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luisa/Desktop/ICTV all/EC58_Proposals/0. 2026 Plant Viruses SC Proposals per PS/2026 Plant Viruses SC Proposals/"/>
    </mc:Choice>
  </mc:AlternateContent>
  <xr:revisionPtr revIDLastSave="0" documentId="8_{33CFEFE9-A6AE-E647-8441-D6E2EEE7D32B}" xr6:coauthVersionLast="47" xr6:coauthVersionMax="47" xr10:uidLastSave="{00000000-0000-0000-0000-000000000000}"/>
  <bookViews>
    <workbookView xWindow="0" yWindow="600" windowWidth="28800" windowHeight="15880" activeTab="2" xr2:uid="{94A59F7B-7A42-3941-BED7-E7ACB004C4FA}"/>
  </bookViews>
  <sheets>
    <sheet name="Instructions" sheetId="3" r:id="rId1"/>
    <sheet name="Menu Items (Do not change)" sheetId="2" r:id="rId2"/>
    <sheet name="Proposal Template" sheetId="1" r:id="rId3"/>
  </sheets>
  <definedNames>
    <definedName name="_xlnm._FilterDatabase" localSheetId="2"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<sst xmlns="http://schemas.openxmlformats.org/spreadsheetml/2006/main" count="261" uniqueCount="158">
  <si>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</si>
  <si>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</si>
  <si>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</si>
  <si>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</si>
  <si>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</si>
  <si>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</si>
  <si>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</si>
  <si>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</si>
  <si>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</si>
  <si>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</si>
  <si>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</si>
  <si>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</si>
  <si>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</si>
  <si>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</si>
  <si>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</si>
  <si>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</si>
  <si>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</si>
  <si>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</si>
  <si>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</si>
  <si>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</si>
  <si>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</si>
  <si>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</si>
  <si>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</si>
  <si>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</si>
  <si>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</si>
  <si>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</si>
  <si>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</si>
  <si>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</si>
  <si>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</si>
  <si>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</si>
  <si>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</si>
  <si>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</si>
  <si>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</si>
  <si>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</si>
  <si>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</si>
  <si>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</si>
  <si>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</si>
  <si>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</si>
  <si>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</si>
  <si>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</si>
  <si>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</si>
  <si>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</si>
  <si>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</si>
  <si>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</si>
  <si>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</si>
  <si>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</si>
  <si>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</si>
  <si>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</si>
  <si>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</si>
  <si>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</si>
  <si>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</si>
  <si>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</si>
  <si>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</si>
  <si>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</si>
  <si>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</si>
  <si>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</si>
  <si>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</si>
  <si>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</si>
  <si>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</si>
  <si>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</si>
  <si>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</si>
  <si>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</si>
  <si>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</si>
  <si>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</si>
  <si>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</si>
  <si>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</si>
  <si>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</si>
  <si>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</si>
  <si>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</si>
  <si>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</si>
  <si>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</si>
  <si>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</si>
  <si>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</si>
  <si>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</si>
  <si>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</si>
  <si>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</si>
  <si>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</si>
  <si>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</si>
  <si>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</si>
  <si>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</si>
  <si>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</si>
  <si>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</si>
  <si>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</si>
  <si>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</si>
  <si>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</si>
  <si>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</si>
  <si>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</si>
  <si>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</si>
  <si>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</si>
  <si>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</si>
  <si>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</si>
  <si>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</si>
  <si>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</si>
  <si>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</si>
  <si>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</si>
  <si>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</si>
  <si>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</si>
  <si>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</si>
  <si>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</si>
  <si>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</si>
  <si>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</si>
  <si>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</si>
  <si>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</si>
  <si>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</si>
  <si>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</si>
  <si>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</si>
  <si>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</si>
  <si>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</si>
  <si>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</si>
  <si>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</si>
  <si>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</si>
  <si>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</si>
  <si>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</si>
  <si>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</si>
  <si>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</si>
  <si>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</si>
  <si>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</si>
  <si>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</si>
  <si>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</si>
  <si>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Alsuviricetes</t>
  </si>
  <si>
    <t>Martellivirales</t>
  </si>
  <si>
    <t>Mayoviridae</t>
  </si>
  <si>
    <t>Idaeovirus</t>
  </si>
  <si>
    <t>L16</t>
  </si>
  <si>
    <t>CaYRSV</t>
  </si>
  <si>
    <t>C502</t>
  </si>
  <si>
    <t>birch idaeovirus</t>
  </si>
  <si>
    <t>camellia yellow ringspot virus</t>
  </si>
  <si>
    <t>BIV</t>
  </si>
  <si>
    <t>black mulberry idaeovirus</t>
  </si>
  <si>
    <t>BMIV</t>
  </si>
  <si>
    <t>BLLM1</t>
  </si>
  <si>
    <t>Cynanchum rostellatum idaeovirus 1</t>
  </si>
  <si>
    <t>CRIV</t>
  </si>
  <si>
    <t>BCLCaV</t>
  </si>
  <si>
    <t>3124-03D1</t>
  </si>
  <si>
    <t>Actinidia yellowing virus 3</t>
  </si>
  <si>
    <t>AcYV3</t>
  </si>
  <si>
    <t>MZ1</t>
  </si>
  <si>
    <t>Idaeovirus camelliae</t>
  </si>
  <si>
    <t>Idaeovirus betulae</t>
  </si>
  <si>
    <t>Idaeovirus mori</t>
  </si>
  <si>
    <t>blackcurrant leaf chlorosis associated virus</t>
  </si>
  <si>
    <t>Idaeovirus actinidiae</t>
  </si>
  <si>
    <t>green Sichuan pepper idaeovirus</t>
  </si>
  <si>
    <t>AYS4</t>
  </si>
  <si>
    <t>ZPI1</t>
  </si>
  <si>
    <t>GSPIdV</t>
  </si>
  <si>
    <t>Idaeovirus cynanchi</t>
  </si>
  <si>
    <t>Idaeovirus ribis</t>
  </si>
  <si>
    <t>Idaeovirus zanthoxyli</t>
  </si>
  <si>
    <t>RNA1: MT036046.1; RNA2: MT036047.1</t>
  </si>
  <si>
    <t>RNA1: PQ867863.1; RNA2: PQ867864.1</t>
  </si>
  <si>
    <t>RNA1: MW017545.1; RNA2: MW017538.1</t>
  </si>
  <si>
    <t>RNA1: PQ195646.1; RNA2: PQ195647.1</t>
  </si>
  <si>
    <t>RNA1: KX838923.1; RNA2: KX838924.1</t>
  </si>
  <si>
    <t>RNA1: OL581736.1; RNA2: OL581737.1</t>
  </si>
  <si>
    <t>RNA1: MH323432.1; RNA2: MH323433.1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</si>
</sst>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0"/>
      <name val="Arial"/>
      <family val="2"/>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xf numFmtId="0" fontId="30" fillId="7" borderId="1" xfId="0" applyFont="1" applyFill="1" applyBorder="1"/>
    <xf numFmtId="0" fontId="8"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topLeftCell="AE1" zoomScale="114" zoomScaleNormal="114" workbookViewId="0">
      <pane ySplit="4" topLeftCell="A5" activePane="bottomLeft" state="frozen"/>
      <selection pane="bottomLeft" activeCell="AE11" sqref="AE11"/>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21.5" style="26" customWidth="1"/>
    <col min="31" max="31" width="35.16406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8" t="s">
        <v>112</v>
      </c>
      <c r="C1" s="48"/>
      <c r="D1" s="48"/>
      <c r="E1" s="49" t="str">
        <f ca="1">IF(LEN(cellFilenameFormatErrors)=0,LEFT(cellBaseFilename,9),"Code is automatically derived from the filename: 'YEAR.###X.[STATUS.][v#.]DESCRIPTION.xlsx', X=SC code")</f>
        <v>Code is automatically derived from the filename: 'YEAR.###X.[STATUS.][v#.]DESCRIPTION.xlsx', X=SC code</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2026.XXXP.N.v1.Idaeovirus_7nsp_final_lu.xlsx</v>
      </c>
      <c r="AF1" s="23"/>
      <c r="AG1" s="16"/>
      <c r="AH1" s="16"/>
      <c r="AI1" s="16"/>
      <c r="AJ1" s="16"/>
      <c r="AK1" s="16"/>
      <c r="AL1" s="16"/>
      <c r="AM1" s="16"/>
      <c r="AN1" s="16"/>
      <c r="AO1"/>
    </row>
    <row r="2" spans="1:41" ht="19" x14ac:dyDescent="0.25">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A5" s="34"/>
      <c r="B5" s="34"/>
      <c r="C5" s="34"/>
      <c r="D5" s="34"/>
      <c r="E5" s="34"/>
      <c r="F5" s="34"/>
      <c r="G5" s="34"/>
      <c r="H5" s="34"/>
      <c r="I5" s="34"/>
      <c r="J5" s="34"/>
      <c r="K5" s="34"/>
      <c r="L5" s="34"/>
      <c r="M5" s="34"/>
      <c r="N5" s="34"/>
      <c r="O5" s="34"/>
      <c r="P5" s="35" t="s">
        <v>116</v>
      </c>
      <c r="Q5" s="35"/>
      <c r="R5" s="35" t="s">
        <v>117</v>
      </c>
      <c r="S5" s="35"/>
      <c r="T5" s="35" t="s">
        <v>118</v>
      </c>
      <c r="U5" s="35"/>
      <c r="V5" s="35" t="s">
        <v>119</v>
      </c>
      <c r="W5" s="35"/>
      <c r="X5" s="35" t="s">
        <v>120</v>
      </c>
      <c r="Y5" s="35"/>
      <c r="Z5" s="35" t="s">
        <v>121</v>
      </c>
      <c r="AA5" s="35"/>
      <c r="AB5" s="35" t="s">
        <v>122</v>
      </c>
      <c r="AD5" s="36" t="s">
        <v>139</v>
      </c>
      <c r="AE5" s="4" t="s">
        <v>151</v>
      </c>
      <c r="AF5" s="4" t="s">
        <v>127</v>
      </c>
      <c r="AG5" s="4" t="s">
        <v>124</v>
      </c>
      <c r="AH5" s="4" t="s">
        <v>123</v>
      </c>
      <c r="AI5" s="4" t="s">
        <v>24</v>
      </c>
      <c r="AJ5" s="4" t="s">
        <v>101</v>
      </c>
      <c r="AK5" s="4" t="s">
        <v>56</v>
      </c>
      <c r="AL5" s="15" t="s">
        <v>27</v>
      </c>
      <c r="AM5" s="15" t="s">
        <v>28</v>
      </c>
    </row>
    <row r="6" spans="1:41" x14ac:dyDescent="0.2">
      <c r="A6" s="34"/>
      <c r="B6" s="34"/>
      <c r="C6" s="34"/>
      <c r="D6" s="34"/>
      <c r="E6" s="34"/>
      <c r="F6" s="34"/>
      <c r="G6" s="34"/>
      <c r="H6" s="34"/>
      <c r="I6" s="34"/>
      <c r="J6" s="34"/>
      <c r="K6" s="34"/>
      <c r="L6" s="34"/>
      <c r="M6" s="34"/>
      <c r="N6" s="34"/>
      <c r="O6" s="34"/>
      <c r="P6" s="35" t="s">
        <v>116</v>
      </c>
      <c r="R6" s="35" t="s">
        <v>117</v>
      </c>
      <c r="T6" s="35" t="s">
        <v>118</v>
      </c>
      <c r="V6" s="35" t="s">
        <v>119</v>
      </c>
      <c r="X6" s="35" t="s">
        <v>120</v>
      </c>
      <c r="Z6" s="35" t="s">
        <v>121</v>
      </c>
      <c r="AB6" s="35" t="s">
        <v>122</v>
      </c>
      <c r="AD6" s="26" t="s">
        <v>140</v>
      </c>
      <c r="AE6" s="4" t="s">
        <v>152</v>
      </c>
      <c r="AF6" s="4" t="s">
        <v>126</v>
      </c>
      <c r="AG6" s="4" t="s">
        <v>128</v>
      </c>
      <c r="AH6" s="4" t="s">
        <v>125</v>
      </c>
      <c r="AI6" s="4" t="s">
        <v>24</v>
      </c>
      <c r="AJ6" s="4" t="s">
        <v>101</v>
      </c>
      <c r="AK6" s="4" t="s">
        <v>56</v>
      </c>
      <c r="AL6" s="15" t="s">
        <v>27</v>
      </c>
      <c r="AM6" s="15" t="s">
        <v>28</v>
      </c>
    </row>
    <row r="7" spans="1:41" x14ac:dyDescent="0.2">
      <c r="A7" s="34"/>
      <c r="B7" s="34"/>
      <c r="C7" s="34"/>
      <c r="D7" s="34"/>
      <c r="E7" s="34"/>
      <c r="F7" s="34"/>
      <c r="G7" s="34"/>
      <c r="H7" s="34"/>
      <c r="I7" s="34"/>
      <c r="J7" s="34"/>
      <c r="K7" s="34"/>
      <c r="L7" s="34"/>
      <c r="M7" s="34"/>
      <c r="N7" s="34"/>
      <c r="O7" s="34"/>
      <c r="P7" s="35" t="s">
        <v>116</v>
      </c>
      <c r="R7" s="35" t="s">
        <v>117</v>
      </c>
      <c r="T7" s="35" t="s">
        <v>118</v>
      </c>
      <c r="V7" s="35" t="s">
        <v>119</v>
      </c>
      <c r="X7" s="35" t="s">
        <v>120</v>
      </c>
      <c r="Z7" s="35" t="s">
        <v>121</v>
      </c>
      <c r="AB7" s="35" t="s">
        <v>122</v>
      </c>
      <c r="AD7" s="26" t="s">
        <v>141</v>
      </c>
      <c r="AE7" s="4" t="s">
        <v>153</v>
      </c>
      <c r="AF7" s="4" t="s">
        <v>129</v>
      </c>
      <c r="AG7" s="4" t="s">
        <v>130</v>
      </c>
      <c r="AH7" s="4" t="s">
        <v>145</v>
      </c>
      <c r="AI7" s="4" t="s">
        <v>24</v>
      </c>
      <c r="AJ7" s="4" t="s">
        <v>101</v>
      </c>
      <c r="AK7" s="4" t="s">
        <v>56</v>
      </c>
      <c r="AL7" s="15" t="s">
        <v>27</v>
      </c>
      <c r="AM7" s="15" t="s">
        <v>28</v>
      </c>
    </row>
    <row r="8" spans="1:41" x14ac:dyDescent="0.2">
      <c r="A8" s="34"/>
      <c r="B8" s="34"/>
      <c r="C8" s="34"/>
      <c r="D8" s="34"/>
      <c r="E8" s="34"/>
      <c r="F8" s="34"/>
      <c r="G8" s="34"/>
      <c r="H8" s="34"/>
      <c r="I8" s="34"/>
      <c r="J8" s="34"/>
      <c r="K8" s="34"/>
      <c r="L8" s="34"/>
      <c r="M8" s="34"/>
      <c r="N8" s="34"/>
      <c r="O8" s="34"/>
      <c r="P8" s="35" t="s">
        <v>116</v>
      </c>
      <c r="R8" s="35" t="s">
        <v>117</v>
      </c>
      <c r="T8" s="35" t="s">
        <v>118</v>
      </c>
      <c r="V8" s="35" t="s">
        <v>119</v>
      </c>
      <c r="X8" s="35" t="s">
        <v>120</v>
      </c>
      <c r="Z8" s="35" t="s">
        <v>121</v>
      </c>
      <c r="AB8" s="35" t="s">
        <v>122</v>
      </c>
      <c r="AD8" s="26" t="s">
        <v>148</v>
      </c>
      <c r="AE8" s="4" t="s">
        <v>154</v>
      </c>
      <c r="AF8" s="4" t="s">
        <v>132</v>
      </c>
      <c r="AG8" s="4" t="s">
        <v>133</v>
      </c>
      <c r="AH8" s="4" t="s">
        <v>131</v>
      </c>
      <c r="AI8" s="4" t="s">
        <v>24</v>
      </c>
      <c r="AJ8" s="4" t="s">
        <v>101</v>
      </c>
      <c r="AK8" s="4" t="s">
        <v>56</v>
      </c>
      <c r="AL8" s="15" t="s">
        <v>27</v>
      </c>
      <c r="AM8" s="15" t="s">
        <v>28</v>
      </c>
    </row>
    <row r="9" spans="1:41" x14ac:dyDescent="0.2">
      <c r="P9" s="35" t="s">
        <v>116</v>
      </c>
      <c r="R9" s="35" t="s">
        <v>117</v>
      </c>
      <c r="T9" s="35" t="s">
        <v>118</v>
      </c>
      <c r="V9" s="35" t="s">
        <v>119</v>
      </c>
      <c r="X9" s="35" t="s">
        <v>120</v>
      </c>
      <c r="Z9" s="35" t="s">
        <v>121</v>
      </c>
      <c r="AB9" s="35" t="s">
        <v>122</v>
      </c>
      <c r="AD9" s="26" t="s">
        <v>149</v>
      </c>
      <c r="AE9" s="4" t="s">
        <v>155</v>
      </c>
      <c r="AF9" s="4" t="s">
        <v>142</v>
      </c>
      <c r="AG9" s="4" t="s">
        <v>134</v>
      </c>
      <c r="AH9" s="4" t="s">
        <v>135</v>
      </c>
      <c r="AI9" s="4" t="s">
        <v>24</v>
      </c>
      <c r="AJ9" s="4" t="s">
        <v>101</v>
      </c>
      <c r="AK9" s="4" t="s">
        <v>56</v>
      </c>
      <c r="AL9" s="15" t="s">
        <v>27</v>
      </c>
      <c r="AM9" s="15" t="s">
        <v>28</v>
      </c>
    </row>
    <row r="10" spans="1:41" x14ac:dyDescent="0.2">
      <c r="P10" s="35" t="s">
        <v>116</v>
      </c>
      <c r="R10" s="35" t="s">
        <v>117</v>
      </c>
      <c r="T10" s="35" t="s">
        <v>118</v>
      </c>
      <c r="V10" s="35" t="s">
        <v>119</v>
      </c>
      <c r="X10" s="35" t="s">
        <v>120</v>
      </c>
      <c r="Z10" s="35" t="s">
        <v>121</v>
      </c>
      <c r="AB10" s="35" t="s">
        <v>122</v>
      </c>
      <c r="AD10" s="26" t="s">
        <v>143</v>
      </c>
      <c r="AE10" s="4" t="s">
        <v>156</v>
      </c>
      <c r="AF10" s="4" t="s">
        <v>136</v>
      </c>
      <c r="AG10" s="4" t="s">
        <v>137</v>
      </c>
      <c r="AH10" s="4" t="s">
        <v>138</v>
      </c>
      <c r="AI10" s="4" t="s">
        <v>24</v>
      </c>
      <c r="AJ10" s="4" t="s">
        <v>101</v>
      </c>
      <c r="AK10" s="4" t="s">
        <v>56</v>
      </c>
      <c r="AL10" s="15" t="s">
        <v>27</v>
      </c>
      <c r="AM10" s="15" t="s">
        <v>28</v>
      </c>
    </row>
    <row r="11" spans="1:41" x14ac:dyDescent="0.2">
      <c r="P11" s="35" t="s">
        <v>116</v>
      </c>
      <c r="R11" s="35" t="s">
        <v>117</v>
      </c>
      <c r="T11" s="35" t="s">
        <v>118</v>
      </c>
      <c r="V11" s="35" t="s">
        <v>119</v>
      </c>
      <c r="X11" s="35" t="s">
        <v>120</v>
      </c>
      <c r="Z11" s="35" t="s">
        <v>121</v>
      </c>
      <c r="AB11" s="35" t="s">
        <v>122</v>
      </c>
      <c r="AD11" s="26" t="s">
        <v>150</v>
      </c>
      <c r="AE11" s="4" t="s">
        <v>157</v>
      </c>
      <c r="AF11" s="4" t="s">
        <v>144</v>
      </c>
      <c r="AG11" s="4" t="s">
        <v>147</v>
      </c>
      <c r="AH11" s="4" t="s">
        <v>146</v>
      </c>
      <c r="AI11" s="4" t="s">
        <v>24</v>
      </c>
      <c r="AJ11" s="4" t="s">
        <v>101</v>
      </c>
      <c r="AK11" s="4" t="s">
        <v>56</v>
      </c>
      <c r="AL11" s="15" t="s">
        <v>27</v>
      </c>
      <c r="AM1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6" priority="1">
      <formula>ROW(A1)&gt;5</formula>
    </cfRule>
  </conditionalFormatting>
  <conditionalFormatting sqref="P1:P10 Q3:AC9 Q10:V10 W10:AC11 P11:U11 P12:AC1048574">
    <cfRule type="expression" dxfId="5" priority="3">
      <formula>AND(NOT(ISBLANK(P1)),COUNTA(Q1:$AD1)=0)</formula>
    </cfRule>
  </conditionalFormatting>
  <conditionalFormatting sqref="P4:AC1048576">
    <cfRule type="containsText" dxfId="4" priority="2" operator="containsText" text=" ">
      <formula>NOT(ISERROR(SEARCH(" ",P4)))</formula>
    </cfRule>
  </conditionalFormatting>
  <conditionalFormatting sqref="P1048575:AC1048576">
    <cfRule type="expression" dxfId="3" priority="22">
      <formula>AND(NOT(ISBLANK(P1048575)),COUNTA(Q1048575:$AD1048576)=0)</formula>
    </cfRule>
  </conditionalFormatting>
  <conditionalFormatting sqref="V11">
    <cfRule type="expression" dxfId="2" priority="28">
      <formula>AND(NOT(ISBLANK(V11)),COUNTA(W10:$AD10)=0)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4 AC3:AC1048576 Q3:AB4 Z12:Z1048576 Q6:Q1048576 P12:P1048576 S6:S1048576 R12:R1048576 U6:U1048576 V11:V1048576 W6:W1048576 T12:T1048576 Y6:Y1048576 X12:X1048576 AA6:AA1048576 AB12:AB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Menu Items (Do not change)</vt:lpstr>
      <vt:lpstr>Proposal Template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2026-10-02T21:21:39Z</dcterms:modified>
</cp:coreProperties>
</file>