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4" documentId="13_ncr:1_{4B14E779-18B6-42F8-AAA9-05513BFC941C}" xr6:coauthVersionLast="47" xr6:coauthVersionMax="47" xr10:uidLastSave="{4DDA3BD8-D4DB-4AA1-B980-2329B9F1BC47}"/>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E2" i="1" s="1"/>
  <c r="AE2" i="1"/>
  <c r="AF2" i="1" s="1"/>
  <c r="P2" i="1" s="1"/>
  <c r="E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<sst xmlns="http://schemas.openxmlformats.org/spreadsheetml/2006/main" count="179" uniqueCount="130">
  <si>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</si>
  <si>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</si>
  <si>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</si>
  <si>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</si>
  <si>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</si>
  <si>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</si>
  <si>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</si>
  <si>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</si>
  <si>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</si>
  <si>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</si>
  <si>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</si>
  <si>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</si>
  <si>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</si>
  <si>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</si>
  <si>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</si>
  <si>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</si>
  <si>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</si>
  <si>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</si>
  <si>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</si>
  <si>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</si>
  <si>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</si>
  <si>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</si>
  <si>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</si>
  <si>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</si>
  <si>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</si>
  <si>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</si>
  <si>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</si>
  <si>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</si>
  <si>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</si>
  <si>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</si>
  <si>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</si>
  <si>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</si>
  <si>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</si>
  <si>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</si>
  <si>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</si>
  <si>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</si>
  <si>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</si>
  <si>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</si>
  <si>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</si>
  <si>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</si>
  <si>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</si>
  <si>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</si>
  <si>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</si>
  <si>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</si>
  <si>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</si>
  <si>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</si>
  <si>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</si>
  <si>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</si>
  <si>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</si>
  <si>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</si>
  <si>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</si>
  <si>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</si>
  <si>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</si>
  <si>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</si>
  <si>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</si>
  <si>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</si>
  <si>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</si>
  <si>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</si>
  <si>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</si>
  <si>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</si>
  <si>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</si>
  <si>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</si>
  <si>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</si>
  <si>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</si>
  <si>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</si>
  <si>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</si>
  <si>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</si>
  <si>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</si>
  <si>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</si>
  <si>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</si>
  <si>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</si>
  <si>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</si>
  <si>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</si>
  <si>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</si>
  <si>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</si>
  <si>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</si>
  <si>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</si>
  <si>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</si>
  <si>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</si>
  <si>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</si>
  <si>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</si>
  <si>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</si>
  <si>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</si>
  <si>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</si>
  <si>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</si>
  <si>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</si>
  <si>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</si>
  <si>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</si>
  <si>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</si>
  <si>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</si>
  <si>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</si>
  <si>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</si>
  <si>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</si>
  <si>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</si>
  <si>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</si>
  <si>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</si>
  <si>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</si>
  <si>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</si>
  <si>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</si>
  <si>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</si>
  <si>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</si>
  <si>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</si>
  <si>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</si>
  <si>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</si>
  <si>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</si>
  <si>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</si>
  <si>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</si>
  <si>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</si>
  <si>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</si>
  <si>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</si>
  <si>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</si>
  <si>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</si>
  <si>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</si>
  <si>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</si>
  <si>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</si>
  <si>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</si>
  <si>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</si>
  <si>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</si>
  <si>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</si>
  <si>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</si>
  <si>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Hapetrivirus</t>
  </si>
  <si>
    <t>Hapetrivirus hp3</t>
  </si>
  <si>
    <t>PX754746</t>
  </si>
  <si>
    <t>Aeromonas phage Hp3</t>
  </si>
  <si>
    <t>Hp3</t>
  </si>
  <si>
    <t>vB_AhyM_Hp3</t>
  </si>
  <si>
    <t>Hapetrivirus hj05</t>
  </si>
  <si>
    <t>OQ594355</t>
  </si>
  <si>
    <t>Aeromonas phage HJ05</t>
  </si>
  <si>
    <t>HJ05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</si>
</sst>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color rgb="FF7030A0"/>
      </font>
    </dxf>
    <dxf>
      <font>
        <i/>
      </font>
    </dxf>
    <dxf>
      <font>
        <color rgb="FF9C0006"/>
      </font>
      <fill>
        <patternFill>
          <bgColor rgb="FFFFC7CE"/>
        </patternFill>
      </fill>
    </dxf>
    <dxf>
      <font>
        <color rgb="FF9C0006"/>
      </font>
      <fill>
        <patternFill>
          <bgColor rgb="FFFFC7CE"/>
        </patternFill>
      </fill>
    </dxf>
    <dxf>
      <font>
        <b/>
        <i val="0"/>
        <color rgb="FF7030A0"/>
      </font>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12"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7"/>
  <sheetViews>
    <sheetView tabSelected="1" topLeftCell="J1" zoomScale="130" zoomScaleNormal="130" workbookViewId="0">
      <pane ySplit="4" topLeftCell="A5" activePane="bottomLeft" state="frozen"/>
      <selection pane="bottomLeft" activeCell="U8" sqref="U8"/>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Code is automatically derived from the filename: 'YEAR.###X.[STATUS.][v#.]DESCRIPTION.xlsx', X=SC code</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Please select menu item  'File'&gt;'Save As...' using filename format at left, then re-open!</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TP_Template_Excel_module_2026.xlsx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Determined from the Code above (X=Study Section abbrev). See columns F and G in the 'Menu Items' tab below.</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a</v>
      </c>
      <c r="AF2" s="24" t="str">
        <f ca="1">VLOOKUP(AE2,studySectionCodeLUT,2,FALSE)</f>
        <v>Archaeal viruses (A)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AB5" s="14" t="s">
        <v>120</v>
      </c>
      <c r="AL5" s="15" t="s">
        <v>27</v>
      </c>
      <c r="AM5" s="15" t="s">
        <v>35</v>
      </c>
    </row>
    <row r="6" spans="1:41">
      <c r="P6" s="14" t="s">
        <v>116</v>
      </c>
      <c r="R6" s="14" t="s">
        <v>117</v>
      </c>
      <c r="T6" s="14" t="s">
        <v>118</v>
      </c>
      <c r="V6" s="14" t="s">
        <v>119</v>
      </c>
      <c r="AB6" s="14" t="s">
        <v>120</v>
      </c>
      <c r="AD6" s="26" t="s">
        <v>121</v>
      </c>
      <c r="AE6" s="4" t="s">
        <v>122</v>
      </c>
      <c r="AF6" s="4" t="s">
        <v>123</v>
      </c>
      <c r="AG6" s="4" t="s">
        <v>124</v>
      </c>
      <c r="AH6" s="4" t="s">
        <v>125</v>
      </c>
      <c r="AI6" s="4" t="s">
        <v>24</v>
      </c>
      <c r="AJ6" s="4" t="s">
        <v>25</v>
      </c>
      <c r="AK6" s="4" t="s">
        <v>36</v>
      </c>
      <c r="AL6" s="15" t="s">
        <v>27</v>
      </c>
      <c r="AM6" s="15" t="s">
        <v>28</v>
      </c>
    </row>
    <row r="7" spans="1:41">
      <c r="P7" s="14" t="s">
        <v>116</v>
      </c>
      <c r="R7" s="14" t="s">
        <v>117</v>
      </c>
      <c r="T7" s="14" t="s">
        <v>118</v>
      </c>
      <c r="V7" s="14" t="s">
        <v>119</v>
      </c>
      <c r="AB7" s="14" t="s">
        <v>120</v>
      </c>
      <c r="AD7" s="26" t="s">
        <v>126</v>
      </c>
      <c r="AE7" s="4" t="s">
        <v>127</v>
      </c>
      <c r="AF7" s="4" t="s">
        <v>128</v>
      </c>
      <c r="AG7" s="4" t="s">
        <v>129</v>
      </c>
      <c r="AH7" s="4" t="s">
        <v>129</v>
      </c>
      <c r="AI7" s="4" t="s">
        <v>24</v>
      </c>
      <c r="AJ7" s="4" t="s">
        <v>25</v>
      </c>
      <c r="AK7" s="4" t="s">
        <v>36</v>
      </c>
      <c r="AL7" s="15" t="s">
        <v>27</v>
      </c>
      <c r="AM7"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11" priority="1">
      <formula>ROW(A1)&gt;5</formula>
    </cfRule>
  </conditionalFormatting>
  <conditionalFormatting sqref="P1:P4 Q3:AC4">
    <cfRule type="expression" dxfId="10" priority="8">
      <formula>AND(NOT(ISBLANK(P1)),COUNTA(Q1:$AD1)=0)</formula>
    </cfRule>
  </conditionalFormatting>
  <conditionalFormatting sqref="P4:AC1048576">
    <cfRule type="containsText" dxfId="9" priority="2" operator="containsText" text=" ">
      <formula>NOT(ISERROR(SEARCH(" ",P4)))</formula>
    </cfRule>
  </conditionalFormatting>
  <conditionalFormatting sqref="P5:AC1048574">
    <cfRule type="expression" dxfId="8" priority="3">
      <formula>AND(NOT(ISBLANK(P5)),COUNTA(Q5:$AD5)=0)</formula>
    </cfRule>
  </conditionalFormatting>
  <conditionalFormatting sqref="P1048575:AC1048576">
    <cfRule type="expression" dxfId="7" priority="27">
      <formula>AND(NOT(ISBLANK(P1048575)),COUNTA(Q1048575:$AD1048576)=0)</formula>
    </cfRule>
  </conditionalFormatting>
  <conditionalFormatting sqref="AD1:AD1048576">
    <cfRule type="expression" dxfId="6" priority="4">
      <formula>NOT(OR(OR(AD1="",AD1="Species"),_xlfn.CONCAT(AB1," ")=LEFT(AD1,LEN(AB1)+1)))</formula>
    </cfRule>
  </conditionalFormatting>
  <conditionalFormatting sqref="AM4:AM1048576">
    <cfRule type="expression" dxfId="5" priority="5">
      <formula>NOT(AM4=proposedRank)</formula>
    </cfRule>
  </conditionalFormatting>
  <dataValidations count="4">
    <dataValidation allowBlank="1" showErrorMessage="1" errorTitle="No spaces allowed" error="Taxon names above the rank of species may NOT contain spaces." promptTitle="No spaces allowed" prompt="Taxon names above the rank of species may NOT contain spaces." sqref="P1:P1048576 Q3:AC1048576" xr:uid="{E28B2548-7112-D542-A592-7F8E7C97D14F}"/>
    <dataValidation type="custom" allowBlank="1" showInputMessage="1" showErrorMessage="1" errorTitle="Binomial Naming" error="Species name must start with the name of it's genus." promptTitle="binomial" sqref="AD1:AD3 AD13:AD1048576 AD5:AD8" xr:uid="{F0B5041E-5EED-9A4F-AEA2-CE79CD657BC6}">
      <formula1>OR(LEFT(AD1048573,LEN(AB1048573))=AB1048573,AD1048573="Species")</formula1>
    </dataValidation>
    <dataValidation type="custom" allowBlank="1" showInputMessage="1" showErrorMessage="1" errorTitle="Binomial Naming" error="Species name must start with the name of it's genus." promptTitle="binomial" sqref="AD4 AD12" xr:uid="{F6B44584-17CB-1447-BCCC-309F2C70B20D}">
      <formula1>OR(LEFT(#REF!,LEN(#REF!))=#REF!,#REF!="Species")</formula1>
    </dataValidation>
    <dataValidation type="custom" allowBlank="1" showInputMessage="1" showErrorMessage="1" errorTitle="Binomial Naming" error="Species name must start with the name of it's genus." promptTitle="binomial" sqref="AD9:AD11" xr:uid="{22CBE205-4E75-4976-BCD9-4CC867E033EB}">
      <formula1>OR(LEFT(AD6,LEN(AB6))=AB6,AD6="Species")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38EDF07A-5ABF-F74C-87EC-3757F65074B3}">
          <x14:formula1>
            <xm:f>'Menu Items (Do not change)'!$E:$E</xm:f>
          </x14:formula1>
          <xm:sqref>AM1:AM2 AM4 AM22:AM1048576</xm:sqref>
        </x14:dataValidation>
        <x14:dataValidation type="list" errorStyle="warning" allowBlank="1" showInputMessage="1" showErrorMessage="1" xr:uid="{D4A1542F-405E-D64A-BE3C-CC6C4DBA969B}">
          <x14:formula1>
            <xm:f>'Menu Items (Do not change)'!$D:$D</xm:f>
          </x14:formula1>
          <xm:sqref>AL1:AL2 AL4 AL22:AL1048576</xm:sqref>
        </x14:dataValidation>
        <x14:dataValidation type="list" allowBlank="1" showInputMessage="1" showErrorMessage="1" xr:uid="{A06AA229-0857-F944-B8A0-A7ACB2C06BCE}">
          <x14:formula1>
            <xm:f>'Menu Items (Do not change)'!$A:$A</xm:f>
          </x14:formula1>
          <xm:sqref>AI1:AI4 AI22:AI1048576</xm:sqref>
        </x14:dataValidation>
        <x14:dataValidation type="list" allowBlank="1" showInputMessage="1" showErrorMessage="1" xr:uid="{642967BF-B8D5-C949-A6C5-EBDB9A96BA7A}">
          <x14:formula1>
            <xm:f>'Menu Items (Do not change)'!$B:$B</xm:f>
          </x14:formula1>
          <xm:sqref>AJ1:AJ4 AJ22:AJ1048576</xm:sqref>
        </x14:dataValidation>
        <x14:dataValidation type="list" allowBlank="1" showInputMessage="1" showErrorMessage="1" xr:uid="{D5517CF9-E545-E544-ACC1-445A15EC38A3}">
          <x14:formula1>
            <xm:f>'Menu Items (Do not change)'!$C:$C</xm:f>
          </x14:formula1>
          <xm:sqref>AK1:AK4 AK22:AK1048576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2026-09-16T07:34:18Z</dcterms:modified>
</cp:coreProperties>
</file>