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
    </mc:Choice>
  </mc:AlternateContent>
  <xr:revisionPtr revIDLastSave="1" documentId="8_{7E409986-05A2-4249-A95A-30E1530CE812}" xr6:coauthVersionLast="47" xr6:coauthVersionMax="47" xr10:uidLastSave="{7A872645-79A3-43F1-8ED1-82AE389367EC}"/>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<sst xmlns="http://schemas.openxmlformats.org/spreadsheetml/2006/main" count="205" uniqueCount="137">
  <si>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</si>
  <si>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</si>
  <si>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</si>
  <si>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</si>
  <si>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</si>
  <si>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</si>
  <si>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</si>
  <si>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</si>
  <si>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</si>
  <si>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</si>
  <si>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</si>
  <si>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</si>
  <si>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</si>
  <si>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</si>
  <si>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</si>
  <si>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</si>
  <si>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</si>
  <si>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</si>
  <si>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</si>
  <si>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</si>
  <si>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</si>
  <si>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</si>
  <si>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</si>
  <si>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</si>
  <si>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</si>
  <si>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</si>
  <si>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</si>
  <si>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</si>
  <si>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</si>
  <si>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</si>
  <si>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</si>
  <si>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</si>
  <si>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</si>
  <si>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</si>
  <si>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</si>
  <si>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</si>
  <si>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</si>
  <si>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</si>
  <si>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</si>
  <si>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</si>
  <si>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</si>
  <si>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</si>
  <si>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</si>
  <si>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</si>
  <si>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</si>
  <si>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</si>
  <si>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</si>
  <si>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</si>
  <si>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</si>
  <si>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</si>
  <si>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</si>
  <si>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</si>
  <si>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</si>
  <si>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</si>
  <si>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</si>
  <si>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</si>
  <si>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</si>
  <si>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</si>
  <si>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</si>
  <si>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</si>
  <si>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</si>
  <si>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</si>
  <si>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</si>
  <si>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</si>
  <si>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</si>
  <si>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</si>
  <si>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</si>
  <si>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</si>
  <si>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</si>
  <si>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</si>
  <si>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</si>
  <si>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</si>
  <si>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</si>
  <si>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</si>
  <si>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</si>
  <si>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</si>
  <si>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</si>
  <si>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</si>
  <si>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</si>
  <si>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</si>
  <si>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</si>
  <si>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</si>
  <si>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</si>
  <si>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</si>
  <si>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</si>
  <si>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</si>
  <si>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</si>
  <si>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</si>
  <si>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</si>
  <si>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</si>
  <si>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</si>
  <si>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</si>
  <si>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</si>
  <si>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</si>
  <si>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</si>
  <si>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</si>
  <si>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</si>
  <si>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</si>
  <si>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</si>
  <si>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</si>
  <si>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</si>
  <si>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</si>
  <si>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</si>
  <si>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</si>
  <si>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</si>
  <si>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</si>
  <si>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</si>
  <si>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</si>
  <si>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</si>
  <si>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</si>
  <si>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</si>
  <si>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</si>
  <si>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</si>
  <si>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</si>
  <si>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</si>
  <si>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</si>
  <si>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</si>
  <si>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</si>
  <si>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</si>
  <si>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</si>
  <si>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Mokushimavirus</t>
  </si>
  <si>
    <t>Mokushimavirus satoshi</t>
  </si>
  <si>
    <t>Mokushimavirus kolob</t>
  </si>
  <si>
    <t>Mokushimavirus ushijima</t>
  </si>
  <si>
    <t>Mokushimavirus ckbs2</t>
  </si>
  <si>
    <t>PZ716015</t>
  </si>
  <si>
    <t>PZ716016</t>
  </si>
  <si>
    <t>PZ716018</t>
  </si>
  <si>
    <t>AP014888</t>
  </si>
  <si>
    <t>Vibrio phage Satoshi</t>
  </si>
  <si>
    <t>Vibrio phage Kolob</t>
  </si>
  <si>
    <t>Vibrio phage Ushijima</t>
  </si>
  <si>
    <t>Vibrio phage ckbs2</t>
  </si>
  <si>
    <t>Satoshi</t>
  </si>
  <si>
    <t>Kolob</t>
  </si>
  <si>
    <t>Ushijima</t>
  </si>
  <si>
    <t>CKB-S2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</si>
</sst>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J1" zoomScale="130" zoomScaleNormal="130" workbookViewId="0">
      <pane ySplit="4" topLeftCell="A5" activePane="bottomLeft" state="frozen"/>
      <selection pane="bottomLeft" activeCell="AF6" sqref="AF6"/>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75" style="14" customWidth="1"/>
    <col min="19" max="21" width="10.75" style="14"/>
    <col min="22" max="22" width="13" style="14" customWidth="1"/>
    <col min="23" max="27" width="10.75" style="14"/>
    <col min="28" max="28" width="14.75" style="14" customWidth="1"/>
    <col min="29" max="29" width="10.75" style="14"/>
    <col min="30" max="30" width="22.3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6" t="s">
        <v>112</v>
      </c>
      <c r="C1" s="46"/>
      <c r="D1" s="46"/>
      <c r="E1" s="47" t="str">
        <f ca="1">IF(LEN(cellFilenameFormatErrors)=0,LEFT(cellBaseFilename,9),"Code is automatically derived from the filename: 'YEAR.###X.[STATUS.][v#.]DESCRIPTION.xlsx', X=SC code")</f>
        <v>2026.000B</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2026.000B.Mokushimavirus_1ng_4ns.xlsx</v>
      </c>
      <c r="AF1" s="23"/>
      <c r="AG1" s="16"/>
      <c r="AH1" s="16"/>
      <c r="AI1" s="16"/>
      <c r="AJ1" s="16"/>
      <c r="AK1" s="16"/>
      <c r="AL1" s="16"/>
      <c r="AM1" s="16"/>
      <c r="AN1" s="16"/>
      <c r="AO1"/>
    </row>
    <row r="2" spans="1:41" ht="18.7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B</v>
      </c>
      <c r="AF2" s="24" t="str">
        <f ca="1">VLOOKUP(AE2,studySectionCodeLUT,2,FALSE)</f>
        <v>Bacterial viruses (B)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R5" s="34" t="s">
        <v>117</v>
      </c>
      <c r="T5" s="34" t="s">
        <v>118</v>
      </c>
      <c r="V5" s="34" t="s">
        <v>119</v>
      </c>
      <c r="AB5" s="34" t="s">
        <v>120</v>
      </c>
      <c r="AL5" s="15" t="s">
        <v>27</v>
      </c>
      <c r="AM5" s="15" t="s">
        <v>35</v>
      </c>
    </row>
    <row r="6" spans="1:41">
      <c r="P6" s="14" t="s">
        <v>116</v>
      </c>
      <c r="R6" s="14" t="s">
        <v>117</v>
      </c>
      <c r="T6" s="14" t="s">
        <v>118</v>
      </c>
      <c r="V6" s="14" t="s">
        <v>119</v>
      </c>
      <c r="AB6" s="14" t="s">
        <v>120</v>
      </c>
      <c r="AD6" s="26" t="s">
        <v>121</v>
      </c>
      <c r="AE6" s="4" t="s">
        <v>125</v>
      </c>
      <c r="AF6" s="4" t="s">
        <v>129</v>
      </c>
      <c r="AG6" s="4" t="s">
        <v>133</v>
      </c>
      <c r="AI6" s="4" t="s">
        <v>24</v>
      </c>
      <c r="AJ6" s="4" t="s">
        <v>25</v>
      </c>
      <c r="AK6" s="4" t="s">
        <v>36</v>
      </c>
      <c r="AL6" s="15" t="s">
        <v>27</v>
      </c>
      <c r="AM6" s="15" t="s">
        <v>28</v>
      </c>
    </row>
    <row r="7" spans="1:41">
      <c r="P7" s="14" t="s">
        <v>116</v>
      </c>
      <c r="R7" s="14" t="s">
        <v>117</v>
      </c>
      <c r="T7" s="14" t="s">
        <v>118</v>
      </c>
      <c r="V7" s="14" t="s">
        <v>119</v>
      </c>
      <c r="AB7" s="14" t="s">
        <v>120</v>
      </c>
      <c r="AD7" s="26" t="s">
        <v>122</v>
      </c>
      <c r="AE7" s="4" t="s">
        <v>126</v>
      </c>
      <c r="AF7" s="4" t="s">
        <v>130</v>
      </c>
      <c r="AG7" s="4" t="s">
        <v>134</v>
      </c>
      <c r="AI7" s="4" t="s">
        <v>24</v>
      </c>
      <c r="AJ7" s="4" t="s">
        <v>25</v>
      </c>
      <c r="AK7" s="4" t="s">
        <v>36</v>
      </c>
      <c r="AL7" s="15" t="s">
        <v>27</v>
      </c>
      <c r="AM7" s="15" t="s">
        <v>28</v>
      </c>
    </row>
    <row r="8" spans="1:41">
      <c r="P8" s="14" t="s">
        <v>116</v>
      </c>
      <c r="R8" s="14" t="s">
        <v>117</v>
      </c>
      <c r="T8" s="14" t="s">
        <v>118</v>
      </c>
      <c r="V8" s="14" t="s">
        <v>119</v>
      </c>
      <c r="AB8" s="14" t="s">
        <v>120</v>
      </c>
      <c r="AD8" s="26" t="s">
        <v>123</v>
      </c>
      <c r="AE8" s="4" t="s">
        <v>127</v>
      </c>
      <c r="AF8" s="4" t="s">
        <v>131</v>
      </c>
      <c r="AG8" s="4" t="s">
        <v>135</v>
      </c>
      <c r="AI8" s="4" t="s">
        <v>24</v>
      </c>
      <c r="AJ8" s="4" t="s">
        <v>25</v>
      </c>
      <c r="AK8" s="4" t="s">
        <v>36</v>
      </c>
      <c r="AL8" s="15" t="s">
        <v>27</v>
      </c>
      <c r="AM8" s="15" t="s">
        <v>28</v>
      </c>
    </row>
    <row r="9" spans="1:41">
      <c r="P9" s="14" t="s">
        <v>116</v>
      </c>
      <c r="R9" s="14" t="s">
        <v>117</v>
      </c>
      <c r="T9" s="14" t="s">
        <v>118</v>
      </c>
      <c r="V9" s="14" t="s">
        <v>119</v>
      </c>
      <c r="AB9" s="14" t="s">
        <v>120</v>
      </c>
      <c r="AD9" s="26" t="s">
        <v>124</v>
      </c>
      <c r="AE9" s="4" t="s">
        <v>128</v>
      </c>
      <c r="AF9" s="4" t="s">
        <v>132</v>
      </c>
      <c r="AG9" s="4" t="s">
        <v>136</v>
      </c>
      <c r="AI9" s="4" t="s">
        <v>24</v>
      </c>
      <c r="AJ9" s="4" t="s">
        <v>25</v>
      </c>
      <c r="AK9" s="4" t="s">
        <v>36</v>
      </c>
      <c r="AL9" s="15" t="s">
        <v>27</v>
      </c>
      <c r="AM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2026-08-27T12:17:34Z</dcterms:modified>
</cp:coreProperties>
</file>