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Users/petarknezevic/Desktop/ICTV 2025/za slanje/"/>
    </mc:Choice>
  </mc:AlternateContent>
  <xr:revisionPtr revIDLastSave="75" documentId="13_ncr:1_{3505BF3D-1F7D-BC4C-9B1D-EB5FD6B8B27B}" xr6:coauthVersionLast="47" xr6:coauthVersionMax="47" xr10:uidLastSave="{B7C70CF0-4019-4BA2-A66C-374527301C8C}"/>
  <bookViews>
    <workbookView xWindow="0" yWindow="760" windowWidth="28740" windowHeight="1942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<sst xmlns="http://schemas.openxmlformats.org/spreadsheetml/2006/main" count="1183" uniqueCount="305">
  <si>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</si>
  <si>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</si>
  <si>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</si>
  <si>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</si>
  <si>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</si>
  <si>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</si>
  <si>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</si>
  <si>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</si>
  <si>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</si>
  <si>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</si>
  <si>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</si>
  <si>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</si>
  <si>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</si>
  <si>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</si>
  <si>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</si>
  <si>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</si>
  <si>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</si>
  <si>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</si>
  <si>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</si>
  <si>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</si>
  <si>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</si>
  <si>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</si>
  <si>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</si>
  <si>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</si>
  <si>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</si>
  <si>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</si>
  <si>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</si>
  <si>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</si>
  <si>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</si>
  <si>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</si>
  <si>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</si>
  <si>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</si>
  <si>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</si>
  <si>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</si>
  <si>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</si>
  <si>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</si>
  <si>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</si>
  <si>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Monodnaviria</t>
  </si>
  <si>
    <t>Loebvirae</t>
  </si>
  <si>
    <t>Hofneiviricota</t>
  </si>
  <si>
    <t>Faserviricetes</t>
  </si>
  <si>
    <t>Tubulavirales</t>
  </si>
  <si>
    <t>Inoviridae</t>
  </si>
  <si>
    <t>Nigolovirus</t>
  </si>
  <si>
    <t>Create new</t>
  </si>
  <si>
    <t>genus</t>
  </si>
  <si>
    <t>Nigolovirus nv219</t>
  </si>
  <si>
    <t>MZ474489</t>
  </si>
  <si>
    <t>Phage blackswan219-1</t>
  </si>
  <si>
    <t>CG</t>
  </si>
  <si>
    <t>ssDNA(+)</t>
  </si>
  <si>
    <t>bacteria</t>
  </si>
  <si>
    <t>Phargevirus</t>
  </si>
  <si>
    <t>Phargevirus pv213</t>
  </si>
  <si>
    <t>MZ474491</t>
  </si>
  <si>
    <t>Phage silverpheasant213</t>
  </si>
  <si>
    <t>Ramphavirus</t>
  </si>
  <si>
    <t>Ramphavirus rv80</t>
  </si>
  <si>
    <t>MZ474490</t>
  </si>
  <si>
    <t>Phage toucan80</t>
  </si>
  <si>
    <t>Pilosavirus</t>
  </si>
  <si>
    <t>Pilosavirus PMBT54</t>
  </si>
  <si>
    <t>OR047306</t>
  </si>
  <si>
    <t>Pseudomonas phage PMBT54</t>
  </si>
  <si>
    <t>Pythonevirus</t>
  </si>
  <si>
    <t>Pythonevirus WXY</t>
  </si>
  <si>
    <t>OQ354711</t>
  </si>
  <si>
    <t>Pseudomonas phage WX_Y</t>
  </si>
  <si>
    <t>Serpentivirus</t>
  </si>
  <si>
    <t>Serpentivirus dolos</t>
  </si>
  <si>
    <t>OP867012</t>
  </si>
  <si>
    <t>Shewanella phage Dolos</t>
  </si>
  <si>
    <t>Scytalavirus</t>
  </si>
  <si>
    <t>Scytalavirus sv6</t>
  </si>
  <si>
    <t>MH617040</t>
  </si>
  <si>
    <t>Inoviridae sp. isolate ctce6</t>
  </si>
  <si>
    <t>Senectutivirus</t>
  </si>
  <si>
    <t>Senectutivirus sv138</t>
  </si>
  <si>
    <t>MH649005</t>
  </si>
  <si>
    <t>Inoviridae sp. isolate ctcf138</t>
  </si>
  <si>
    <t>Femenvirus</t>
  </si>
  <si>
    <t>Femenvirus fv11</t>
  </si>
  <si>
    <t>MH617673</t>
  </si>
  <si>
    <t>Inoviridae sp. isolate ctca11</t>
  </si>
  <si>
    <t>Femenvirus fv13</t>
  </si>
  <si>
    <t>MH617363</t>
  </si>
  <si>
    <t>Inoviridae sp. isolate ctcg13</t>
  </si>
  <si>
    <t>Vittavirus</t>
  </si>
  <si>
    <t>Vittavirus Vaf1</t>
  </si>
  <si>
    <t>OP297622</t>
  </si>
  <si>
    <t>Vibrio phage Vaf1</t>
  </si>
  <si>
    <t>Amentovirus</t>
  </si>
  <si>
    <t>Amentovirus av10</t>
  </si>
  <si>
    <t>MH593836</t>
  </si>
  <si>
    <t>Inoviridae sp. isolate ctbh10</t>
  </si>
  <si>
    <t>Amentovirus av39</t>
  </si>
  <si>
    <t>MH617090</t>
  </si>
  <si>
    <t>Inoviridae sp. isolate ctda39</t>
  </si>
  <si>
    <t>Amentovirus av42</t>
  </si>
  <si>
    <t>MH617172</t>
  </si>
  <si>
    <t>Inoviridae sp. isolate ctda40</t>
  </si>
  <si>
    <t>Fasceasvirus</t>
  </si>
  <si>
    <t>Fasceasvirus fv1</t>
  </si>
  <si>
    <t>MH616765</t>
  </si>
  <si>
    <t>Inoviridae sp. isolate ctcf1</t>
  </si>
  <si>
    <t>Fasceasvirus fv25</t>
  </si>
  <si>
    <t>MH617190</t>
  </si>
  <si>
    <t>Inoviridae sp. isolate  ctjd25</t>
  </si>
  <si>
    <t>Fasceasvirus fv30</t>
  </si>
  <si>
    <t>MH616730</t>
  </si>
  <si>
    <t>Inoviridae sp. isolate  ctgd30</t>
  </si>
  <si>
    <t>Adiligaturavirus</t>
  </si>
  <si>
    <t>Adiligaturavirus av24</t>
  </si>
  <si>
    <t>MH617675</t>
  </si>
  <si>
    <t>Inoviridae sp. isolate ctbf24</t>
  </si>
  <si>
    <t>Antiavirus</t>
  </si>
  <si>
    <t>Antiavirus av20</t>
  </si>
  <si>
    <t>MH617306</t>
  </si>
  <si>
    <t>Inoviridae sp. isolate ctcj20</t>
  </si>
  <si>
    <t>Aclydivirus</t>
  </si>
  <si>
    <t>Aclydivirus av6</t>
  </si>
  <si>
    <t>MH617507</t>
  </si>
  <si>
    <t>Strophivirus</t>
  </si>
  <si>
    <t>Strophivirus sv33</t>
  </si>
  <si>
    <t>MH616872</t>
  </si>
  <si>
    <t>Inoviridae sp. isolate ctdf33</t>
  </si>
  <si>
    <t>Strophivirus sv31</t>
  </si>
  <si>
    <t>MH616838</t>
  </si>
  <si>
    <t>Inoviridae sp. isolate ctbh31</t>
  </si>
  <si>
    <t>Strophivirus sv32</t>
  </si>
  <si>
    <t>MH617618</t>
  </si>
  <si>
    <t>Inoviridae sp. isolate ctch32</t>
  </si>
  <si>
    <t>Strophivirus sv36</t>
  </si>
  <si>
    <t>MH617298</t>
  </si>
  <si>
    <t>Inoviridae sp. isolate ctbi36</t>
  </si>
  <si>
    <t>Strophivirus sv37</t>
  </si>
  <si>
    <t>MH617717</t>
  </si>
  <si>
    <t>Inoviridae sp. isolate ctcc37</t>
  </si>
  <si>
    <t>Strophivirus sv34</t>
  </si>
  <si>
    <t>MH617011</t>
  </si>
  <si>
    <t>Inoviridae sp. isolate ctcj34</t>
  </si>
  <si>
    <t>Meandervirus</t>
  </si>
  <si>
    <t>Meandervirus mv44</t>
  </si>
  <si>
    <t>MH617219</t>
  </si>
  <si>
    <t>Inoviridae sp. isolate cted44</t>
  </si>
  <si>
    <t>Meandervirus mv40</t>
  </si>
  <si>
    <t>MH617768</t>
  </si>
  <si>
    <t>Inoviridae sp. isolate ctcj40</t>
  </si>
  <si>
    <t>Semitavirus</t>
  </si>
  <si>
    <t>Semitavirus sv43</t>
  </si>
  <si>
    <t>MH617492</t>
  </si>
  <si>
    <t>Inoviridae sp. isolate ctda43</t>
  </si>
  <si>
    <t>Itinerivirus</t>
  </si>
  <si>
    <t>Itinerivirus iv12</t>
  </si>
  <si>
    <t>MH617343</t>
  </si>
  <si>
    <t>Inoviridae sp. isolate ctda12</t>
  </si>
  <si>
    <t>Actovirus</t>
  </si>
  <si>
    <t>Actovirus av45</t>
  </si>
  <si>
    <t>MH617617</t>
  </si>
  <si>
    <t>Inoviridae sp. isolate ctcf41</t>
  </si>
  <si>
    <t>Actovirus av41</t>
  </si>
  <si>
    <t>MH616641</t>
  </si>
  <si>
    <t>Inoviridae sp. isolate ctbh45</t>
  </si>
  <si>
    <t>Aspidivirus</t>
  </si>
  <si>
    <t>Aspidivirus av14</t>
  </si>
  <si>
    <t>MH617742</t>
  </si>
  <si>
    <t>Inoviridae sp. isolate ctbf14</t>
  </si>
  <si>
    <t>Aspidivirus av19</t>
  </si>
  <si>
    <t>MH617224</t>
  </si>
  <si>
    <t>Inoviridae sp. isolate ctfi19</t>
  </si>
  <si>
    <t>Galbavirus</t>
  </si>
  <si>
    <t>Galbavirus gv17</t>
  </si>
  <si>
    <t>MH617467</t>
  </si>
  <si>
    <t>Inoviridae sp. isolate ctba17</t>
  </si>
  <si>
    <t>Reticulivirus</t>
  </si>
  <si>
    <t>Reticulivirus rv11</t>
  </si>
  <si>
    <t>MH617645</t>
  </si>
  <si>
    <t>Inoviridae sp. isolate ctcb11</t>
  </si>
  <si>
    <t>Pubesvirus</t>
  </si>
  <si>
    <t>Pubesvirus pv29</t>
  </si>
  <si>
    <t>MH616818</t>
  </si>
  <si>
    <t>Inoviridae sp. isolate ctba29</t>
  </si>
  <si>
    <t>Prolivirus</t>
  </si>
  <si>
    <t>Prolivirus pv37</t>
  </si>
  <si>
    <t>MH617622</t>
  </si>
  <si>
    <t>Inoviridae sp. isolate ctbd37</t>
  </si>
  <si>
    <t>Plantarivirus</t>
  </si>
  <si>
    <t>Plantarivirus pv147</t>
  </si>
  <si>
    <t>MH649151</t>
  </si>
  <si>
    <t>Inoviridae sp. isolate ctcb147</t>
  </si>
  <si>
    <t>Propagovirus</t>
  </si>
  <si>
    <t>Propagovirus nuni</t>
  </si>
  <si>
    <t>MH649021</t>
  </si>
  <si>
    <t>Inoviridae sp. isolate ctii000</t>
  </si>
  <si>
    <t>Sarmentivirus</t>
  </si>
  <si>
    <t>Sarmentivirus sv25</t>
  </si>
  <si>
    <t>MH616843</t>
  </si>
  <si>
    <t>Inoviridae sp. isolate ctbd25</t>
  </si>
  <si>
    <t>Acontivirus</t>
  </si>
  <si>
    <t>Acontivirus ac21</t>
  </si>
  <si>
    <t>MH617060</t>
  </si>
  <si>
    <t>Inoviridae sp. isolate ctcg21</t>
  </si>
  <si>
    <t>Abaestuovirus</t>
  </si>
  <si>
    <t>Abaestuovirus av8</t>
  </si>
  <si>
    <t>MH617292</t>
  </si>
  <si>
    <t>Inoviridae sp. isolate ctbh8</t>
  </si>
  <si>
    <t>Xiphivirus</t>
  </si>
  <si>
    <t>Xiphivirus xv2</t>
  </si>
  <si>
    <t>MH617445</t>
  </si>
  <si>
    <t>Inoviridae sp. isolate ctcf2</t>
  </si>
  <si>
    <t>Catenatiovirus</t>
  </si>
  <si>
    <t>Catenatiovirus cv32</t>
  </si>
  <si>
    <t>MN582099</t>
  </si>
  <si>
    <t>Inoviridae sp. ctBZ32</t>
  </si>
  <si>
    <t>Staminivirus</t>
  </si>
  <si>
    <t>Staminivirus sv6</t>
  </si>
  <si>
    <t>MH552488</t>
  </si>
  <si>
    <t>Inoviridae sp. isolate ctda6</t>
  </si>
  <si>
    <t>Circumitovirus</t>
  </si>
  <si>
    <t>Circumitovirus vv48</t>
  </si>
  <si>
    <t>MH617564</t>
  </si>
  <si>
    <t>Inoviridae sp. isolate ctbi48</t>
  </si>
  <si>
    <t>Viscerivirus</t>
  </si>
  <si>
    <t>Viscerivirus vv525</t>
  </si>
  <si>
    <t>MH616815</t>
  </si>
  <si>
    <t>Inoviridae sp. isolate ctbf 525</t>
  </si>
  <si>
    <t>Paulinoviridae</t>
  </si>
  <si>
    <t>Thomixvirus</t>
  </si>
  <si>
    <t>Thomixvirus zuza</t>
  </si>
  <si>
    <t>PP554188</t>
  </si>
  <si>
    <t>Thermus phage Zuza8</t>
  </si>
  <si>
    <t>Study Sections</t>
  </si>
  <si>
    <t>[Please select]</t>
  </si>
  <si>
    <t>A</t>
  </si>
  <si>
    <t>Archaeal viruses (A) proposals</t>
  </si>
  <si>
    <t>dsDNA</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</si>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</sst>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8"/>
      <name val="Calibri"/>
      <family val="2"/>
      <scheme val="minor"/>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6">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0" fillId="9" borderId="0" xfId="0" applyFill="1"/>
    <xf numFmtId="0" fontId="0" fillId="9" borderId="1" xfId="0" applyFill="1" applyBorder="1"/>
    <xf numFmtId="0" fontId="0" fillId="9" borderId="8" xfId="0" applyFill="1" applyBorder="1"/>
    <xf numFmtId="0" fontId="18" fillId="7" borderId="5" xfId="0" applyFont="1" applyFill="1" applyBorder="1"/>
    <xf numFmtId="0" fontId="0" fillId="6" borderId="2" xfId="0" applyFill="1" applyBorder="1"/>
    <xf numFmtId="0" fontId="0" fillId="9" borderId="9" xfId="0" applyFill="1" applyBorder="1"/>
    <xf numFmtId="0" fontId="0" fillId="6" borderId="3" xfId="0"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10">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95"/>
  <cols>
    <col min="1" max="1" width="2.875" customWidth="1"/>
    <col min="2" max="2" width="173.5" customWidth="1"/>
  </cols>
  <sheetData>
    <row r="1" spans="2:2" ht="36.950000000000003" customHeight="1">
      <c r="B1" s="33" t="s">
        <v>0</v>
      </c>
    </row>
    <row r="2" spans="2:2" ht="255">
      <c r="B2" s="32" t="s">
        <v>1</v>
      </c>
    </row>
  </sheetData>
  <conditionalFormatting sqref="B2">
    <cfRule type="expression" dxfId="9"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15"/>
  <sheetViews>
    <sheetView tabSelected="1" topLeftCell="S1" zoomScale="116" zoomScaleNormal="85" workbookViewId="0">
      <pane ySplit="4" topLeftCell="F49" activePane="bottomLeft" state="frozen"/>
      <selection pane="bottomLeft" activeCell="P6" sqref="P6:P87"/>
    </sheetView>
  </sheetViews>
  <sheetFormatPr defaultColWidth="11" defaultRowHeight="15.95"/>
  <cols>
    <col min="1" max="1" width="15" style="2" bestFit="1" customWidth="1"/>
    <col min="2" max="2" width="9" style="2" bestFit="1" customWidth="1"/>
    <col min="3" max="3" width="8.375" style="2" bestFit="1" customWidth="1"/>
    <col min="4" max="4" width="11.125" style="2" bestFit="1" customWidth="1"/>
    <col min="5" max="14" width="10.875" style="2"/>
    <col min="15" max="15" width="10.875" style="2" customWidth="1"/>
    <col min="16" max="16" width="17" style="14" customWidth="1"/>
    <col min="17" max="25" width="10.875" style="14"/>
    <col min="26" max="26" width="14.5" style="14" customWidth="1"/>
    <col min="27" max="27" width="10.875" style="14"/>
    <col min="28" max="28" width="18.125" style="14" customWidth="1"/>
    <col min="29" max="29" width="10.875" style="14"/>
    <col min="30" max="30" width="20.62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4">
      <c r="A1" s="18" t="s">
        <v>2</v>
      </c>
      <c r="B1" s="53" t="s">
        <v>3</v>
      </c>
      <c r="C1" s="53"/>
      <c r="D1" s="53"/>
      <c r="E1" s="54" t="e">
        <f ca="1">IF(LEN(cellFilenameFormatErrors)=0,LEFT(cellBaseFilename,9),"Code is automatically derived from the filename: 'YEAR.###X.[STATUS.][v#.]DESCRIPTION.xlsx', X=SC code")</f>
        <v>#VALUE!</v>
      </c>
      <c r="F1" s="54"/>
      <c r="G1" s="54"/>
      <c r="H1" s="54"/>
      <c r="I1" s="54"/>
      <c r="J1" s="54"/>
      <c r="K1" s="54"/>
      <c r="L1" s="54"/>
      <c r="M1" s="54"/>
      <c r="N1" s="54"/>
      <c r="O1" s="54"/>
      <c r="P1" s="44"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45"/>
      <c r="R1" s="45"/>
      <c r="S1" s="45"/>
      <c r="T1" s="45"/>
      <c r="U1" s="45"/>
      <c r="V1" s="45"/>
      <c r="W1" s="45"/>
      <c r="X1" s="45"/>
      <c r="Y1" s="45"/>
      <c r="Z1" s="45"/>
      <c r="AA1" s="45"/>
      <c r="AB1" s="45"/>
      <c r="AC1" s="45"/>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95">
      <c r="A2" s="18" t="s">
        <v>5</v>
      </c>
      <c r="B2" s="53" t="s">
        <v>6</v>
      </c>
      <c r="C2" s="53"/>
      <c r="D2" s="53"/>
      <c r="E2" s="55"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55"/>
      <c r="G2" s="55"/>
      <c r="H2" s="55"/>
      <c r="I2" s="55"/>
      <c r="J2" s="55"/>
      <c r="K2" s="55"/>
      <c r="L2" s="55"/>
      <c r="M2" s="55"/>
      <c r="N2" s="55"/>
      <c r="O2" s="55"/>
      <c r="P2" s="46" t="e">
        <f ca="1">_xlfn.CONCAT(
IF(NOT(ISERROR(AF2)),"","Study Section code ('"&amp;AE2&amp;"') is not valid; ")
)</f>
        <v>#VALUE!</v>
      </c>
      <c r="Q2" s="47"/>
      <c r="R2" s="47"/>
      <c r="S2" s="47"/>
      <c r="T2" s="47"/>
      <c r="U2" s="47"/>
      <c r="V2" s="47"/>
      <c r="W2" s="47"/>
      <c r="X2" s="47"/>
      <c r="Y2" s="47"/>
      <c r="Z2" s="47"/>
      <c r="AA2" s="47"/>
      <c r="AB2" s="47"/>
      <c r="AC2" s="47"/>
      <c r="AD2" s="30" t="s">
        <v>4</v>
      </c>
      <c r="AE2" s="24" t="e">
        <f ca="1">MID(AE1,9,1)</f>
        <v>#VALUE!</v>
      </c>
      <c r="AF2" s="24" t="e">
        <f ca="1">VLOOKUP(AE2,studySectionCodeLUT,2,FALSE)</f>
        <v>#VALUE!</v>
      </c>
      <c r="AG2" s="3"/>
      <c r="AH2" s="3"/>
      <c r="AI2" s="3"/>
      <c r="AJ2" s="3"/>
      <c r="AK2" s="3"/>
      <c r="AL2" s="3"/>
      <c r="AM2" s="3"/>
      <c r="AN2" s="3"/>
    </row>
    <row r="3" spans="1:41" ht="36" customHeight="1">
      <c r="A3" s="48" t="s">
        <v>7</v>
      </c>
      <c r="B3" s="48"/>
      <c r="C3" s="48"/>
      <c r="D3" s="48"/>
      <c r="E3" s="48"/>
      <c r="F3" s="48"/>
      <c r="G3" s="48"/>
      <c r="H3" s="48"/>
      <c r="I3" s="48"/>
      <c r="J3" s="48"/>
      <c r="K3" s="48"/>
      <c r="L3" s="48"/>
      <c r="M3" s="48"/>
      <c r="N3" s="48"/>
      <c r="O3" s="48"/>
      <c r="P3" s="49" t="s">
        <v>8</v>
      </c>
      <c r="Q3" s="49"/>
      <c r="R3" s="49"/>
      <c r="S3" s="49"/>
      <c r="T3" s="49"/>
      <c r="U3" s="49"/>
      <c r="V3" s="49"/>
      <c r="W3" s="49"/>
      <c r="X3" s="49"/>
      <c r="Y3" s="49"/>
      <c r="Z3" s="49"/>
      <c r="AA3" s="49"/>
      <c r="AB3" s="49"/>
      <c r="AC3" s="49"/>
      <c r="AD3" s="49"/>
      <c r="AE3" s="50" t="s">
        <v>9</v>
      </c>
      <c r="AF3" s="51"/>
      <c r="AG3" s="51"/>
      <c r="AH3" s="51"/>
      <c r="AI3" s="51"/>
      <c r="AJ3" s="51"/>
      <c r="AK3" s="52"/>
      <c r="AL3" s="42" t="s">
        <v>10</v>
      </c>
      <c r="AM3" s="43"/>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ht="15.75">
      <c r="P5" s="14" t="s">
        <v>37</v>
      </c>
      <c r="R5" s="14" t="s">
        <v>38</v>
      </c>
      <c r="T5" s="14" t="s">
        <v>39</v>
      </c>
      <c r="V5" s="14" t="s">
        <v>40</v>
      </c>
      <c r="X5" s="14" t="s">
        <v>41</v>
      </c>
      <c r="Z5" s="34" t="s">
        <v>42</v>
      </c>
      <c r="AB5" s="14" t="s">
        <v>43</v>
      </c>
      <c r="AL5" s="15" t="s">
        <v>44</v>
      </c>
      <c r="AM5" s="15" t="s">
        <v>45</v>
      </c>
    </row>
    <row r="6" spans="1:41" ht="15.75">
      <c r="P6" s="14" t="s">
        <v>37</v>
      </c>
      <c r="R6" s="14" t="s">
        <v>38</v>
      </c>
      <c r="T6" s="14" t="s">
        <v>39</v>
      </c>
      <c r="V6" s="14" t="s">
        <v>40</v>
      </c>
      <c r="X6" s="14" t="s">
        <v>41</v>
      </c>
      <c r="Z6" s="34" t="s">
        <v>42</v>
      </c>
      <c r="AB6" s="14" t="s">
        <v>43</v>
      </c>
      <c r="AD6" s="26" t="s">
        <v>46</v>
      </c>
      <c r="AE6" s="35" t="s">
        <v>47</v>
      </c>
      <c r="AF6" s="4" t="s">
        <v>48</v>
      </c>
      <c r="AI6" s="4" t="s">
        <v>49</v>
      </c>
      <c r="AJ6" s="4" t="s">
        <v>50</v>
      </c>
      <c r="AK6" s="4" t="s">
        <v>51</v>
      </c>
      <c r="AL6" s="15" t="s">
        <v>44</v>
      </c>
      <c r="AM6" s="15" t="s">
        <v>4</v>
      </c>
    </row>
    <row r="7" spans="1:41">
      <c r="P7" s="14" t="s">
        <v>37</v>
      </c>
      <c r="R7" s="14" t="s">
        <v>38</v>
      </c>
      <c r="T7" s="14" t="s">
        <v>39</v>
      </c>
      <c r="V7" s="14" t="s">
        <v>40</v>
      </c>
      <c r="X7" s="14" t="s">
        <v>41</v>
      </c>
      <c r="Z7" s="34" t="s">
        <v>42</v>
      </c>
      <c r="AB7" s="14" t="s">
        <v>52</v>
      </c>
      <c r="AE7" s="36"/>
      <c r="AL7" s="15" t="s">
        <v>44</v>
      </c>
      <c r="AM7" s="15" t="s">
        <v>45</v>
      </c>
    </row>
    <row r="8" spans="1:41" ht="15.75">
      <c r="P8" s="14" t="s">
        <v>37</v>
      </c>
      <c r="R8" s="14" t="s">
        <v>38</v>
      </c>
      <c r="T8" s="14" t="s">
        <v>39</v>
      </c>
      <c r="V8" s="14" t="s">
        <v>40</v>
      </c>
      <c r="X8" s="14" t="s">
        <v>41</v>
      </c>
      <c r="Z8" s="34" t="s">
        <v>42</v>
      </c>
      <c r="AB8" s="14" t="s">
        <v>52</v>
      </c>
      <c r="AD8" s="26" t="s">
        <v>53</v>
      </c>
      <c r="AE8" s="35" t="s">
        <v>54</v>
      </c>
      <c r="AF8" s="4" t="s">
        <v>55</v>
      </c>
      <c r="AI8" s="4" t="s">
        <v>49</v>
      </c>
      <c r="AJ8" s="4" t="s">
        <v>50</v>
      </c>
      <c r="AK8" s="4" t="s">
        <v>51</v>
      </c>
      <c r="AL8" s="15" t="s">
        <v>44</v>
      </c>
      <c r="AM8" s="15" t="s">
        <v>4</v>
      </c>
    </row>
    <row r="9" spans="1:41">
      <c r="P9" s="14" t="s">
        <v>37</v>
      </c>
      <c r="R9" s="14" t="s">
        <v>38</v>
      </c>
      <c r="T9" s="14" t="s">
        <v>39</v>
      </c>
      <c r="V9" s="14" t="s">
        <v>40</v>
      </c>
      <c r="X9" s="14" t="s">
        <v>41</v>
      </c>
      <c r="Z9" s="34" t="s">
        <v>42</v>
      </c>
      <c r="AB9" s="14" t="s">
        <v>56</v>
      </c>
      <c r="AE9" s="36"/>
      <c r="AL9" s="15" t="s">
        <v>44</v>
      </c>
      <c r="AM9" s="15" t="s">
        <v>45</v>
      </c>
    </row>
    <row r="10" spans="1:41" ht="15.75">
      <c r="P10" s="14" t="s">
        <v>37</v>
      </c>
      <c r="R10" s="14" t="s">
        <v>38</v>
      </c>
      <c r="T10" s="14" t="s">
        <v>39</v>
      </c>
      <c r="V10" s="14" t="s">
        <v>40</v>
      </c>
      <c r="X10" s="14" t="s">
        <v>41</v>
      </c>
      <c r="Z10" s="34" t="s">
        <v>42</v>
      </c>
      <c r="AB10" s="14" t="s">
        <v>56</v>
      </c>
      <c r="AD10" s="26" t="s">
        <v>57</v>
      </c>
      <c r="AE10" s="35" t="s">
        <v>58</v>
      </c>
      <c r="AF10" s="4" t="s">
        <v>59</v>
      </c>
      <c r="AI10" s="4" t="s">
        <v>49</v>
      </c>
      <c r="AJ10" s="4" t="s">
        <v>50</v>
      </c>
      <c r="AK10" s="4" t="s">
        <v>51</v>
      </c>
      <c r="AL10" s="15" t="s">
        <v>44</v>
      </c>
      <c r="AM10" s="15" t="s">
        <v>4</v>
      </c>
    </row>
    <row r="11" spans="1:41">
      <c r="P11" s="14" t="s">
        <v>37</v>
      </c>
      <c r="R11" s="14" t="s">
        <v>38</v>
      </c>
      <c r="T11" s="14" t="s">
        <v>39</v>
      </c>
      <c r="V11" s="14" t="s">
        <v>40</v>
      </c>
      <c r="X11" s="14" t="s">
        <v>41</v>
      </c>
      <c r="Z11" s="34" t="s">
        <v>42</v>
      </c>
      <c r="AB11" s="14" t="s">
        <v>60</v>
      </c>
      <c r="AE11" s="36"/>
      <c r="AL11" s="15" t="s">
        <v>44</v>
      </c>
      <c r="AM11" s="15" t="s">
        <v>45</v>
      </c>
    </row>
    <row r="12" spans="1:41" ht="15.75">
      <c r="P12" s="14" t="s">
        <v>37</v>
      </c>
      <c r="R12" s="14" t="s">
        <v>38</v>
      </c>
      <c r="T12" s="14" t="s">
        <v>39</v>
      </c>
      <c r="V12" s="14" t="s">
        <v>40</v>
      </c>
      <c r="X12" s="14" t="s">
        <v>41</v>
      </c>
      <c r="Z12" s="34" t="s">
        <v>42</v>
      </c>
      <c r="AB12" s="14" t="s">
        <v>60</v>
      </c>
      <c r="AD12" s="26" t="s">
        <v>61</v>
      </c>
      <c r="AE12" s="35" t="s">
        <v>62</v>
      </c>
      <c r="AF12" s="4" t="s">
        <v>63</v>
      </c>
      <c r="AI12" s="4" t="s">
        <v>49</v>
      </c>
      <c r="AJ12" s="4" t="s">
        <v>50</v>
      </c>
      <c r="AK12" s="4" t="s">
        <v>51</v>
      </c>
      <c r="AL12" s="15" t="s">
        <v>44</v>
      </c>
      <c r="AM12" s="15" t="s">
        <v>4</v>
      </c>
    </row>
    <row r="13" spans="1:41">
      <c r="P13" s="14" t="s">
        <v>37</v>
      </c>
      <c r="R13" s="14" t="s">
        <v>38</v>
      </c>
      <c r="T13" s="14" t="s">
        <v>39</v>
      </c>
      <c r="V13" s="14" t="s">
        <v>40</v>
      </c>
      <c r="X13" s="14" t="s">
        <v>41</v>
      </c>
      <c r="Z13" s="34" t="s">
        <v>42</v>
      </c>
      <c r="AB13" s="14" t="s">
        <v>64</v>
      </c>
      <c r="AE13" s="40"/>
      <c r="AL13" s="15" t="s">
        <v>44</v>
      </c>
      <c r="AM13" s="15" t="s">
        <v>45</v>
      </c>
    </row>
    <row r="14" spans="1:41" ht="15.75">
      <c r="P14" s="14" t="s">
        <v>37</v>
      </c>
      <c r="R14" s="14" t="s">
        <v>38</v>
      </c>
      <c r="T14" s="14" t="s">
        <v>39</v>
      </c>
      <c r="V14" s="14" t="s">
        <v>40</v>
      </c>
      <c r="X14" s="14" t="s">
        <v>41</v>
      </c>
      <c r="Z14" s="34" t="s">
        <v>42</v>
      </c>
      <c r="AB14" s="14" t="s">
        <v>64</v>
      </c>
      <c r="AD14" s="38" t="s">
        <v>65</v>
      </c>
      <c r="AE14" s="37" t="s">
        <v>66</v>
      </c>
      <c r="AF14" s="39" t="s">
        <v>67</v>
      </c>
      <c r="AI14" s="4" t="s">
        <v>49</v>
      </c>
      <c r="AJ14" s="4" t="s">
        <v>50</v>
      </c>
      <c r="AK14" s="4" t="s">
        <v>51</v>
      </c>
      <c r="AL14" s="15" t="s">
        <v>44</v>
      </c>
      <c r="AM14" s="15" t="s">
        <v>4</v>
      </c>
    </row>
    <row r="15" spans="1:41" ht="15.75">
      <c r="P15" s="14" t="s">
        <v>37</v>
      </c>
      <c r="R15" s="14" t="s">
        <v>38</v>
      </c>
      <c r="T15" s="14" t="s">
        <v>39</v>
      </c>
      <c r="V15" s="14" t="s">
        <v>40</v>
      </c>
      <c r="X15" s="14" t="s">
        <v>41</v>
      </c>
      <c r="Z15" s="34" t="s">
        <v>42</v>
      </c>
      <c r="AB15" s="14" t="s">
        <v>68</v>
      </c>
      <c r="AD15" s="38"/>
      <c r="AE15" s="37"/>
      <c r="AF15" s="39"/>
      <c r="AL15" s="15" t="s">
        <v>44</v>
      </c>
      <c r="AM15" s="15" t="s">
        <v>45</v>
      </c>
    </row>
    <row r="16" spans="1:41" ht="15.75">
      <c r="P16" s="14" t="s">
        <v>37</v>
      </c>
      <c r="R16" s="14" t="s">
        <v>38</v>
      </c>
      <c r="T16" s="14" t="s">
        <v>39</v>
      </c>
      <c r="V16" s="14" t="s">
        <v>40</v>
      </c>
      <c r="X16" s="14" t="s">
        <v>41</v>
      </c>
      <c r="Z16" s="34" t="s">
        <v>42</v>
      </c>
      <c r="AB16" s="14" t="s">
        <v>68</v>
      </c>
      <c r="AD16" s="38" t="s">
        <v>69</v>
      </c>
      <c r="AE16" s="37" t="s">
        <v>70</v>
      </c>
      <c r="AF16" s="39" t="s">
        <v>71</v>
      </c>
      <c r="AI16" s="4" t="s">
        <v>49</v>
      </c>
      <c r="AJ16" s="4" t="s">
        <v>50</v>
      </c>
      <c r="AK16" s="4" t="s">
        <v>51</v>
      </c>
      <c r="AL16" s="15" t="s">
        <v>44</v>
      </c>
      <c r="AM16" s="15" t="s">
        <v>4</v>
      </c>
    </row>
    <row r="17" spans="16:39" ht="15.75">
      <c r="P17" s="14" t="s">
        <v>37</v>
      </c>
      <c r="R17" s="14" t="s">
        <v>38</v>
      </c>
      <c r="T17" s="14" t="s">
        <v>39</v>
      </c>
      <c r="V17" s="14" t="s">
        <v>40</v>
      </c>
      <c r="X17" s="14" t="s">
        <v>41</v>
      </c>
      <c r="Z17" s="34" t="s">
        <v>42</v>
      </c>
      <c r="AB17" s="14" t="s">
        <v>72</v>
      </c>
      <c r="AD17" s="38"/>
      <c r="AE17" s="37"/>
      <c r="AF17" s="39"/>
      <c r="AL17" s="15" t="s">
        <v>44</v>
      </c>
      <c r="AM17" s="15" t="s">
        <v>45</v>
      </c>
    </row>
    <row r="18" spans="16:39" ht="15.75">
      <c r="P18" s="14" t="s">
        <v>37</v>
      </c>
      <c r="R18" s="14" t="s">
        <v>38</v>
      </c>
      <c r="T18" s="14" t="s">
        <v>39</v>
      </c>
      <c r="V18" s="14" t="s">
        <v>40</v>
      </c>
      <c r="X18" s="14" t="s">
        <v>41</v>
      </c>
      <c r="Z18" s="34" t="s">
        <v>42</v>
      </c>
      <c r="AB18" s="14" t="s">
        <v>72</v>
      </c>
      <c r="AD18" s="38" t="s">
        <v>73</v>
      </c>
      <c r="AE18" s="37" t="s">
        <v>74</v>
      </c>
      <c r="AF18" s="39" t="s">
        <v>75</v>
      </c>
      <c r="AI18" s="4" t="s">
        <v>49</v>
      </c>
      <c r="AJ18" s="4" t="s">
        <v>50</v>
      </c>
      <c r="AK18" s="4" t="s">
        <v>51</v>
      </c>
      <c r="AL18" s="15" t="s">
        <v>44</v>
      </c>
      <c r="AM18" s="15" t="s">
        <v>4</v>
      </c>
    </row>
    <row r="19" spans="16:39" ht="15.75">
      <c r="P19" s="14" t="s">
        <v>37</v>
      </c>
      <c r="R19" s="14" t="s">
        <v>38</v>
      </c>
      <c r="T19" s="14" t="s">
        <v>39</v>
      </c>
      <c r="V19" s="14" t="s">
        <v>40</v>
      </c>
      <c r="X19" s="14" t="s">
        <v>41</v>
      </c>
      <c r="Z19" s="34" t="s">
        <v>42</v>
      </c>
      <c r="AB19" s="14" t="s">
        <v>76</v>
      </c>
      <c r="AD19" s="38"/>
      <c r="AE19" s="37"/>
      <c r="AF19" s="39"/>
      <c r="AL19" s="15" t="s">
        <v>44</v>
      </c>
      <c r="AM19" s="15" t="s">
        <v>45</v>
      </c>
    </row>
    <row r="20" spans="16:39" ht="15.75">
      <c r="P20" s="14" t="s">
        <v>37</v>
      </c>
      <c r="R20" s="14" t="s">
        <v>38</v>
      </c>
      <c r="T20" s="14" t="s">
        <v>39</v>
      </c>
      <c r="V20" s="14" t="s">
        <v>40</v>
      </c>
      <c r="X20" s="14" t="s">
        <v>41</v>
      </c>
      <c r="Z20" s="34" t="s">
        <v>42</v>
      </c>
      <c r="AB20" s="14" t="s">
        <v>76</v>
      </c>
      <c r="AD20" s="38" t="s">
        <v>77</v>
      </c>
      <c r="AE20" s="37" t="s">
        <v>78</v>
      </c>
      <c r="AF20" s="39" t="s">
        <v>79</v>
      </c>
      <c r="AI20" s="4" t="s">
        <v>49</v>
      </c>
      <c r="AJ20" s="4" t="s">
        <v>50</v>
      </c>
      <c r="AK20" s="4" t="s">
        <v>51</v>
      </c>
      <c r="AL20" s="15" t="s">
        <v>44</v>
      </c>
      <c r="AM20" s="15" t="s">
        <v>4</v>
      </c>
    </row>
    <row r="21" spans="16:39" ht="15.75">
      <c r="P21" s="14" t="s">
        <v>37</v>
      </c>
      <c r="R21" s="14" t="s">
        <v>38</v>
      </c>
      <c r="T21" s="14" t="s">
        <v>39</v>
      </c>
      <c r="V21" s="14" t="s">
        <v>40</v>
      </c>
      <c r="X21" s="14" t="s">
        <v>41</v>
      </c>
      <c r="Z21" s="34" t="s">
        <v>42</v>
      </c>
      <c r="AB21" s="14" t="s">
        <v>80</v>
      </c>
      <c r="AD21" s="38"/>
      <c r="AE21" s="37"/>
      <c r="AF21" s="39"/>
      <c r="AL21" s="15" t="s">
        <v>44</v>
      </c>
      <c r="AM21" s="15" t="s">
        <v>45</v>
      </c>
    </row>
    <row r="22" spans="16:39" ht="15.75">
      <c r="P22" s="14" t="s">
        <v>37</v>
      </c>
      <c r="R22" s="14" t="s">
        <v>38</v>
      </c>
      <c r="T22" s="14" t="s">
        <v>39</v>
      </c>
      <c r="V22" s="14" t="s">
        <v>40</v>
      </c>
      <c r="X22" s="14" t="s">
        <v>41</v>
      </c>
      <c r="Z22" s="34" t="s">
        <v>42</v>
      </c>
      <c r="AB22" s="14" t="s">
        <v>80</v>
      </c>
      <c r="AD22" s="38" t="s">
        <v>81</v>
      </c>
      <c r="AE22" s="37" t="s">
        <v>82</v>
      </c>
      <c r="AF22" s="39" t="s">
        <v>83</v>
      </c>
      <c r="AI22" s="4" t="s">
        <v>49</v>
      </c>
      <c r="AJ22" s="4" t="s">
        <v>50</v>
      </c>
      <c r="AK22" s="4" t="s">
        <v>51</v>
      </c>
      <c r="AL22" s="15" t="s">
        <v>44</v>
      </c>
      <c r="AM22" s="15" t="s">
        <v>4</v>
      </c>
    </row>
    <row r="23" spans="16:39" ht="15.75">
      <c r="P23" s="14" t="s">
        <v>37</v>
      </c>
      <c r="R23" s="14" t="s">
        <v>38</v>
      </c>
      <c r="T23" s="14" t="s">
        <v>39</v>
      </c>
      <c r="V23" s="14" t="s">
        <v>40</v>
      </c>
      <c r="X23" s="14" t="s">
        <v>41</v>
      </c>
      <c r="Z23" s="34" t="s">
        <v>42</v>
      </c>
      <c r="AB23" s="14" t="s">
        <v>80</v>
      </c>
      <c r="AD23" s="38" t="s">
        <v>84</v>
      </c>
      <c r="AE23" s="37" t="s">
        <v>85</v>
      </c>
      <c r="AF23" s="39" t="s">
        <v>86</v>
      </c>
      <c r="AI23" s="4" t="s">
        <v>49</v>
      </c>
      <c r="AJ23" s="4" t="s">
        <v>50</v>
      </c>
      <c r="AK23" s="4" t="s">
        <v>51</v>
      </c>
      <c r="AL23" s="15" t="s">
        <v>44</v>
      </c>
      <c r="AM23" s="15" t="s">
        <v>4</v>
      </c>
    </row>
    <row r="24" spans="16:39" ht="15.75">
      <c r="P24" s="14" t="s">
        <v>37</v>
      </c>
      <c r="R24" s="14" t="s">
        <v>38</v>
      </c>
      <c r="T24" s="14" t="s">
        <v>39</v>
      </c>
      <c r="V24" s="14" t="s">
        <v>40</v>
      </c>
      <c r="X24" s="14" t="s">
        <v>41</v>
      </c>
      <c r="Z24" s="34" t="s">
        <v>42</v>
      </c>
      <c r="AB24" s="14" t="s">
        <v>87</v>
      </c>
      <c r="AD24" s="38"/>
      <c r="AE24" s="37"/>
      <c r="AF24" s="39"/>
      <c r="AL24" s="15" t="s">
        <v>44</v>
      </c>
      <c r="AM24" s="15" t="s">
        <v>45</v>
      </c>
    </row>
    <row r="25" spans="16:39" ht="15.75">
      <c r="P25" s="14" t="s">
        <v>37</v>
      </c>
      <c r="R25" s="14" t="s">
        <v>38</v>
      </c>
      <c r="T25" s="14" t="s">
        <v>39</v>
      </c>
      <c r="V25" s="14" t="s">
        <v>40</v>
      </c>
      <c r="X25" s="14" t="s">
        <v>41</v>
      </c>
      <c r="Z25" s="34" t="s">
        <v>42</v>
      </c>
      <c r="AB25" s="14" t="s">
        <v>87</v>
      </c>
      <c r="AD25" s="38" t="s">
        <v>88</v>
      </c>
      <c r="AE25" s="37" t="s">
        <v>89</v>
      </c>
      <c r="AF25" s="39" t="s">
        <v>90</v>
      </c>
      <c r="AI25" s="4" t="s">
        <v>49</v>
      </c>
      <c r="AJ25" s="4" t="s">
        <v>50</v>
      </c>
      <c r="AK25" s="4" t="s">
        <v>51</v>
      </c>
      <c r="AL25" s="15" t="s">
        <v>44</v>
      </c>
      <c r="AM25" s="15" t="s">
        <v>4</v>
      </c>
    </row>
    <row r="26" spans="16:39" ht="15.75">
      <c r="P26" s="14" t="s">
        <v>37</v>
      </c>
      <c r="R26" s="14" t="s">
        <v>38</v>
      </c>
      <c r="T26" s="14" t="s">
        <v>39</v>
      </c>
      <c r="V26" s="14" t="s">
        <v>40</v>
      </c>
      <c r="X26" s="14" t="s">
        <v>41</v>
      </c>
      <c r="Z26" s="34" t="s">
        <v>42</v>
      </c>
      <c r="AB26" s="14" t="s">
        <v>91</v>
      </c>
      <c r="AD26" s="38"/>
      <c r="AE26" s="37"/>
      <c r="AF26" s="39"/>
      <c r="AL26" s="15" t="s">
        <v>44</v>
      </c>
      <c r="AM26" s="15" t="s">
        <v>45</v>
      </c>
    </row>
    <row r="27" spans="16:39" ht="15.75">
      <c r="P27" s="14" t="s">
        <v>37</v>
      </c>
      <c r="R27" s="14" t="s">
        <v>38</v>
      </c>
      <c r="T27" s="14" t="s">
        <v>39</v>
      </c>
      <c r="V27" s="14" t="s">
        <v>40</v>
      </c>
      <c r="X27" s="14" t="s">
        <v>41</v>
      </c>
      <c r="Z27" s="34" t="s">
        <v>42</v>
      </c>
      <c r="AB27" s="14" t="s">
        <v>91</v>
      </c>
      <c r="AD27" s="38" t="s">
        <v>92</v>
      </c>
      <c r="AE27" s="37" t="s">
        <v>93</v>
      </c>
      <c r="AF27" s="39" t="s">
        <v>94</v>
      </c>
      <c r="AI27" s="4" t="s">
        <v>49</v>
      </c>
      <c r="AJ27" s="4" t="s">
        <v>50</v>
      </c>
      <c r="AK27" s="4" t="s">
        <v>51</v>
      </c>
      <c r="AL27" s="15" t="s">
        <v>44</v>
      </c>
      <c r="AM27" s="15" t="s">
        <v>4</v>
      </c>
    </row>
    <row r="28" spans="16:39" ht="15.75">
      <c r="P28" s="14" t="s">
        <v>37</v>
      </c>
      <c r="R28" s="14" t="s">
        <v>38</v>
      </c>
      <c r="T28" s="14" t="s">
        <v>39</v>
      </c>
      <c r="V28" s="14" t="s">
        <v>40</v>
      </c>
      <c r="X28" s="14" t="s">
        <v>41</v>
      </c>
      <c r="Z28" s="34" t="s">
        <v>42</v>
      </c>
      <c r="AB28" s="14" t="s">
        <v>91</v>
      </c>
      <c r="AD28" s="38" t="s">
        <v>95</v>
      </c>
      <c r="AE28" s="37" t="s">
        <v>96</v>
      </c>
      <c r="AF28" s="39" t="s">
        <v>97</v>
      </c>
      <c r="AI28" s="4" t="s">
        <v>49</v>
      </c>
      <c r="AJ28" s="4" t="s">
        <v>50</v>
      </c>
      <c r="AK28" s="4" t="s">
        <v>51</v>
      </c>
      <c r="AL28" s="15" t="s">
        <v>44</v>
      </c>
      <c r="AM28" s="15" t="s">
        <v>4</v>
      </c>
    </row>
    <row r="29" spans="16:39" ht="15.75">
      <c r="P29" s="14" t="s">
        <v>37</v>
      </c>
      <c r="R29" s="14" t="s">
        <v>38</v>
      </c>
      <c r="T29" s="14" t="s">
        <v>39</v>
      </c>
      <c r="V29" s="14" t="s">
        <v>40</v>
      </c>
      <c r="X29" s="14" t="s">
        <v>41</v>
      </c>
      <c r="Z29" s="34" t="s">
        <v>42</v>
      </c>
      <c r="AB29" s="14" t="s">
        <v>91</v>
      </c>
      <c r="AD29" s="38" t="s">
        <v>98</v>
      </c>
      <c r="AE29" s="37" t="s">
        <v>99</v>
      </c>
      <c r="AF29" s="39" t="s">
        <v>100</v>
      </c>
      <c r="AI29" s="4" t="s">
        <v>49</v>
      </c>
      <c r="AJ29" s="4" t="s">
        <v>50</v>
      </c>
      <c r="AK29" s="4" t="s">
        <v>51</v>
      </c>
      <c r="AL29" s="15" t="s">
        <v>44</v>
      </c>
      <c r="AM29" s="15" t="s">
        <v>4</v>
      </c>
    </row>
    <row r="30" spans="16:39" ht="15.75">
      <c r="P30" s="14" t="s">
        <v>37</v>
      </c>
      <c r="R30" s="14" t="s">
        <v>38</v>
      </c>
      <c r="T30" s="14" t="s">
        <v>39</v>
      </c>
      <c r="V30" s="14" t="s">
        <v>40</v>
      </c>
      <c r="X30" s="14" t="s">
        <v>41</v>
      </c>
      <c r="Z30" s="34" t="s">
        <v>42</v>
      </c>
      <c r="AB30" s="14" t="s">
        <v>101</v>
      </c>
      <c r="AD30" s="38"/>
      <c r="AE30" s="37"/>
      <c r="AF30" s="39"/>
      <c r="AL30" s="15" t="s">
        <v>44</v>
      </c>
      <c r="AM30" s="15" t="s">
        <v>45</v>
      </c>
    </row>
    <row r="31" spans="16:39" ht="15.75">
      <c r="P31" s="14" t="s">
        <v>37</v>
      </c>
      <c r="R31" s="14" t="s">
        <v>38</v>
      </c>
      <c r="T31" s="14" t="s">
        <v>39</v>
      </c>
      <c r="V31" s="14" t="s">
        <v>40</v>
      </c>
      <c r="X31" s="14" t="s">
        <v>41</v>
      </c>
      <c r="Z31" s="34" t="s">
        <v>42</v>
      </c>
      <c r="AB31" s="14" t="s">
        <v>101</v>
      </c>
      <c r="AD31" s="38" t="s">
        <v>102</v>
      </c>
      <c r="AE31" s="37" t="s">
        <v>103</v>
      </c>
      <c r="AF31" s="39" t="s">
        <v>104</v>
      </c>
      <c r="AI31" s="4" t="s">
        <v>49</v>
      </c>
      <c r="AJ31" s="4" t="s">
        <v>50</v>
      </c>
      <c r="AK31" s="4" t="s">
        <v>51</v>
      </c>
      <c r="AL31" s="15" t="s">
        <v>44</v>
      </c>
      <c r="AM31" s="15" t="s">
        <v>4</v>
      </c>
    </row>
    <row r="32" spans="16:39" ht="15.75">
      <c r="P32" s="14" t="s">
        <v>37</v>
      </c>
      <c r="R32" s="14" t="s">
        <v>38</v>
      </c>
      <c r="T32" s="14" t="s">
        <v>39</v>
      </c>
      <c r="V32" s="14" t="s">
        <v>40</v>
      </c>
      <c r="X32" s="14" t="s">
        <v>41</v>
      </c>
      <c r="Z32" s="34" t="s">
        <v>42</v>
      </c>
      <c r="AB32" s="14" t="s">
        <v>101</v>
      </c>
      <c r="AD32" s="38" t="s">
        <v>105</v>
      </c>
      <c r="AE32" s="37" t="s">
        <v>106</v>
      </c>
      <c r="AF32" s="39" t="s">
        <v>107</v>
      </c>
      <c r="AI32" s="4" t="s">
        <v>49</v>
      </c>
      <c r="AJ32" s="4" t="s">
        <v>50</v>
      </c>
      <c r="AK32" s="4" t="s">
        <v>51</v>
      </c>
      <c r="AL32" s="15" t="s">
        <v>44</v>
      </c>
      <c r="AM32" s="15" t="s">
        <v>4</v>
      </c>
    </row>
    <row r="33" spans="16:39" ht="15.75">
      <c r="P33" s="14" t="s">
        <v>37</v>
      </c>
      <c r="R33" s="14" t="s">
        <v>38</v>
      </c>
      <c r="T33" s="14" t="s">
        <v>39</v>
      </c>
      <c r="V33" s="14" t="s">
        <v>40</v>
      </c>
      <c r="X33" s="14" t="s">
        <v>41</v>
      </c>
      <c r="Z33" s="34" t="s">
        <v>42</v>
      </c>
      <c r="AB33" s="14" t="s">
        <v>101</v>
      </c>
      <c r="AD33" s="38" t="s">
        <v>108</v>
      </c>
      <c r="AE33" s="37" t="s">
        <v>109</v>
      </c>
      <c r="AF33" s="39" t="s">
        <v>110</v>
      </c>
      <c r="AI33" s="4" t="s">
        <v>49</v>
      </c>
      <c r="AJ33" s="4" t="s">
        <v>50</v>
      </c>
      <c r="AK33" s="4" t="s">
        <v>51</v>
      </c>
      <c r="AL33" s="15" t="s">
        <v>44</v>
      </c>
      <c r="AM33" s="15" t="s">
        <v>4</v>
      </c>
    </row>
    <row r="34" spans="16:39" ht="15.75">
      <c r="P34" s="14" t="s">
        <v>37</v>
      </c>
      <c r="R34" s="14" t="s">
        <v>38</v>
      </c>
      <c r="T34" s="14" t="s">
        <v>39</v>
      </c>
      <c r="V34" s="14" t="s">
        <v>40</v>
      </c>
      <c r="X34" s="14" t="s">
        <v>41</v>
      </c>
      <c r="Z34" s="34" t="s">
        <v>42</v>
      </c>
      <c r="AB34" s="14" t="s">
        <v>111</v>
      </c>
      <c r="AD34" s="38"/>
      <c r="AE34" s="37"/>
      <c r="AF34" s="39"/>
      <c r="AL34" s="15" t="s">
        <v>44</v>
      </c>
      <c r="AM34" s="15" t="s">
        <v>45</v>
      </c>
    </row>
    <row r="35" spans="16:39" ht="15.75">
      <c r="P35" s="14" t="s">
        <v>37</v>
      </c>
      <c r="R35" s="14" t="s">
        <v>38</v>
      </c>
      <c r="T35" s="14" t="s">
        <v>39</v>
      </c>
      <c r="V35" s="14" t="s">
        <v>40</v>
      </c>
      <c r="X35" s="14" t="s">
        <v>41</v>
      </c>
      <c r="Z35" s="34" t="s">
        <v>42</v>
      </c>
      <c r="AB35" s="14" t="s">
        <v>111</v>
      </c>
      <c r="AD35" s="38" t="s">
        <v>112</v>
      </c>
      <c r="AE35" s="37" t="s">
        <v>113</v>
      </c>
      <c r="AF35" s="39" t="s">
        <v>114</v>
      </c>
      <c r="AI35" s="4" t="s">
        <v>49</v>
      </c>
      <c r="AJ35" s="4" t="s">
        <v>50</v>
      </c>
      <c r="AK35" s="4" t="s">
        <v>51</v>
      </c>
      <c r="AL35" s="15" t="s">
        <v>44</v>
      </c>
      <c r="AM35" s="15" t="s">
        <v>4</v>
      </c>
    </row>
    <row r="36" spans="16:39" ht="15.75">
      <c r="P36" s="14" t="s">
        <v>37</v>
      </c>
      <c r="R36" s="14" t="s">
        <v>38</v>
      </c>
      <c r="T36" s="14" t="s">
        <v>39</v>
      </c>
      <c r="V36" s="14" t="s">
        <v>40</v>
      </c>
      <c r="X36" s="14" t="s">
        <v>41</v>
      </c>
      <c r="Z36" s="34" t="s">
        <v>42</v>
      </c>
      <c r="AB36" s="14" t="s">
        <v>115</v>
      </c>
      <c r="AD36" s="38"/>
      <c r="AE36" s="37"/>
      <c r="AF36" s="39"/>
      <c r="AL36" s="15" t="s">
        <v>44</v>
      </c>
      <c r="AM36" s="15" t="s">
        <v>45</v>
      </c>
    </row>
    <row r="37" spans="16:39" ht="15.75">
      <c r="P37" s="14" t="s">
        <v>37</v>
      </c>
      <c r="R37" s="14" t="s">
        <v>38</v>
      </c>
      <c r="T37" s="14" t="s">
        <v>39</v>
      </c>
      <c r="V37" s="14" t="s">
        <v>40</v>
      </c>
      <c r="X37" s="14" t="s">
        <v>41</v>
      </c>
      <c r="Z37" s="34" t="s">
        <v>42</v>
      </c>
      <c r="AB37" s="14" t="s">
        <v>115</v>
      </c>
      <c r="AD37" s="38" t="s">
        <v>116</v>
      </c>
      <c r="AE37" s="37" t="s">
        <v>117</v>
      </c>
      <c r="AF37" s="39" t="s">
        <v>118</v>
      </c>
      <c r="AI37" s="4" t="s">
        <v>49</v>
      </c>
      <c r="AJ37" s="4" t="s">
        <v>50</v>
      </c>
      <c r="AK37" s="4" t="s">
        <v>51</v>
      </c>
      <c r="AL37" s="15" t="s">
        <v>44</v>
      </c>
      <c r="AM37" s="15" t="s">
        <v>4</v>
      </c>
    </row>
    <row r="38" spans="16:39" ht="15.75">
      <c r="P38" s="14" t="s">
        <v>37</v>
      </c>
      <c r="R38" s="14" t="s">
        <v>38</v>
      </c>
      <c r="T38" s="14" t="s">
        <v>39</v>
      </c>
      <c r="V38" s="14" t="s">
        <v>40</v>
      </c>
      <c r="X38" s="14" t="s">
        <v>41</v>
      </c>
      <c r="Z38" s="34" t="s">
        <v>42</v>
      </c>
      <c r="AB38" s="14" t="s">
        <v>119</v>
      </c>
      <c r="AD38" s="38"/>
      <c r="AE38" s="37"/>
      <c r="AF38" s="39"/>
      <c r="AL38" s="15" t="s">
        <v>44</v>
      </c>
      <c r="AM38" s="15" t="s">
        <v>45</v>
      </c>
    </row>
    <row r="39" spans="16:39">
      <c r="P39" s="14" t="s">
        <v>37</v>
      </c>
      <c r="R39" s="14" t="s">
        <v>38</v>
      </c>
      <c r="T39" s="14" t="s">
        <v>39</v>
      </c>
      <c r="V39" s="14" t="s">
        <v>40</v>
      </c>
      <c r="X39" s="14" t="s">
        <v>41</v>
      </c>
      <c r="Z39" s="34" t="s">
        <v>42</v>
      </c>
      <c r="AB39" s="14" t="s">
        <v>119</v>
      </c>
      <c r="AD39" s="38" t="s">
        <v>120</v>
      </c>
      <c r="AE39" s="37" t="s">
        <v>121</v>
      </c>
      <c r="AF39" s="39" t="s">
        <v>75</v>
      </c>
      <c r="AI39" s="4" t="s">
        <v>49</v>
      </c>
      <c r="AJ39" s="4" t="s">
        <v>50</v>
      </c>
      <c r="AK39" s="4" t="s">
        <v>51</v>
      </c>
      <c r="AL39" s="15" t="s">
        <v>44</v>
      </c>
      <c r="AM39" s="15" t="s">
        <v>4</v>
      </c>
    </row>
    <row r="40" spans="16:39" ht="15.75">
      <c r="P40" s="14" t="s">
        <v>37</v>
      </c>
      <c r="R40" s="14" t="s">
        <v>38</v>
      </c>
      <c r="T40" s="14" t="s">
        <v>39</v>
      </c>
      <c r="V40" s="14" t="s">
        <v>40</v>
      </c>
      <c r="X40" s="14" t="s">
        <v>41</v>
      </c>
      <c r="Z40" s="34" t="s">
        <v>42</v>
      </c>
      <c r="AB40" s="14" t="s">
        <v>122</v>
      </c>
      <c r="AD40" s="38"/>
      <c r="AE40" s="37"/>
      <c r="AF40" s="39"/>
      <c r="AL40" s="15" t="s">
        <v>44</v>
      </c>
      <c r="AM40" s="15" t="s">
        <v>45</v>
      </c>
    </row>
    <row r="41" spans="16:39" ht="15.75">
      <c r="P41" s="14" t="s">
        <v>37</v>
      </c>
      <c r="R41" s="14" t="s">
        <v>38</v>
      </c>
      <c r="T41" s="14" t="s">
        <v>39</v>
      </c>
      <c r="V41" s="14" t="s">
        <v>40</v>
      </c>
      <c r="X41" s="14" t="s">
        <v>41</v>
      </c>
      <c r="Z41" s="34" t="s">
        <v>42</v>
      </c>
      <c r="AB41" s="14" t="s">
        <v>122</v>
      </c>
      <c r="AD41" s="38" t="s">
        <v>123</v>
      </c>
      <c r="AE41" s="37" t="s">
        <v>124</v>
      </c>
      <c r="AF41" s="39" t="s">
        <v>125</v>
      </c>
      <c r="AI41" s="4" t="s">
        <v>49</v>
      </c>
      <c r="AJ41" s="4" t="s">
        <v>50</v>
      </c>
      <c r="AK41" s="4" t="s">
        <v>51</v>
      </c>
      <c r="AL41" s="15" t="s">
        <v>44</v>
      </c>
      <c r="AM41" s="15" t="s">
        <v>4</v>
      </c>
    </row>
    <row r="42" spans="16:39" ht="15.75">
      <c r="P42" s="14" t="s">
        <v>37</v>
      </c>
      <c r="R42" s="14" t="s">
        <v>38</v>
      </c>
      <c r="T42" s="14" t="s">
        <v>39</v>
      </c>
      <c r="V42" s="14" t="s">
        <v>40</v>
      </c>
      <c r="X42" s="14" t="s">
        <v>41</v>
      </c>
      <c r="Z42" s="34" t="s">
        <v>42</v>
      </c>
      <c r="AB42" s="14" t="s">
        <v>122</v>
      </c>
      <c r="AD42" s="38" t="s">
        <v>126</v>
      </c>
      <c r="AE42" s="37" t="s">
        <v>127</v>
      </c>
      <c r="AF42" s="39" t="s">
        <v>128</v>
      </c>
      <c r="AI42" s="4" t="s">
        <v>49</v>
      </c>
      <c r="AJ42" s="4" t="s">
        <v>50</v>
      </c>
      <c r="AK42" s="4" t="s">
        <v>51</v>
      </c>
      <c r="AL42" s="15" t="s">
        <v>44</v>
      </c>
      <c r="AM42" s="15" t="s">
        <v>4</v>
      </c>
    </row>
    <row r="43" spans="16:39" ht="15.75">
      <c r="P43" s="14" t="s">
        <v>37</v>
      </c>
      <c r="R43" s="14" t="s">
        <v>38</v>
      </c>
      <c r="T43" s="14" t="s">
        <v>39</v>
      </c>
      <c r="V43" s="14" t="s">
        <v>40</v>
      </c>
      <c r="X43" s="14" t="s">
        <v>41</v>
      </c>
      <c r="Z43" s="34" t="s">
        <v>42</v>
      </c>
      <c r="AB43" s="14" t="s">
        <v>122</v>
      </c>
      <c r="AD43" s="38" t="s">
        <v>129</v>
      </c>
      <c r="AE43" s="37" t="s">
        <v>130</v>
      </c>
      <c r="AF43" s="39" t="s">
        <v>131</v>
      </c>
      <c r="AI43" s="4" t="s">
        <v>49</v>
      </c>
      <c r="AJ43" s="4" t="s">
        <v>50</v>
      </c>
      <c r="AK43" s="4" t="s">
        <v>51</v>
      </c>
      <c r="AL43" s="15" t="s">
        <v>44</v>
      </c>
      <c r="AM43" s="15" t="s">
        <v>4</v>
      </c>
    </row>
    <row r="44" spans="16:39" ht="15.75">
      <c r="P44" s="14" t="s">
        <v>37</v>
      </c>
      <c r="R44" s="14" t="s">
        <v>38</v>
      </c>
      <c r="T44" s="14" t="s">
        <v>39</v>
      </c>
      <c r="V44" s="14" t="s">
        <v>40</v>
      </c>
      <c r="X44" s="14" t="s">
        <v>41</v>
      </c>
      <c r="Z44" s="34" t="s">
        <v>42</v>
      </c>
      <c r="AB44" s="14" t="s">
        <v>122</v>
      </c>
      <c r="AD44" s="38" t="s">
        <v>132</v>
      </c>
      <c r="AE44" s="37" t="s">
        <v>133</v>
      </c>
      <c r="AF44" s="39" t="s">
        <v>134</v>
      </c>
      <c r="AI44" s="4" t="s">
        <v>49</v>
      </c>
      <c r="AJ44" s="4" t="s">
        <v>50</v>
      </c>
      <c r="AK44" s="4" t="s">
        <v>51</v>
      </c>
      <c r="AL44" s="15" t="s">
        <v>44</v>
      </c>
      <c r="AM44" s="15" t="s">
        <v>4</v>
      </c>
    </row>
    <row r="45" spans="16:39" ht="15.75">
      <c r="P45" s="14" t="s">
        <v>37</v>
      </c>
      <c r="R45" s="14" t="s">
        <v>38</v>
      </c>
      <c r="T45" s="14" t="s">
        <v>39</v>
      </c>
      <c r="V45" s="14" t="s">
        <v>40</v>
      </c>
      <c r="X45" s="14" t="s">
        <v>41</v>
      </c>
      <c r="Z45" s="34" t="s">
        <v>42</v>
      </c>
      <c r="AB45" s="14" t="s">
        <v>122</v>
      </c>
      <c r="AD45" s="38" t="s">
        <v>135</v>
      </c>
      <c r="AE45" s="37" t="s">
        <v>136</v>
      </c>
      <c r="AF45" s="39" t="s">
        <v>137</v>
      </c>
      <c r="AI45" s="4" t="s">
        <v>49</v>
      </c>
      <c r="AJ45" s="4" t="s">
        <v>50</v>
      </c>
      <c r="AK45" s="4" t="s">
        <v>51</v>
      </c>
      <c r="AL45" s="15" t="s">
        <v>44</v>
      </c>
      <c r="AM45" s="15" t="s">
        <v>4</v>
      </c>
    </row>
    <row r="46" spans="16:39" ht="15.75">
      <c r="P46" s="14" t="s">
        <v>37</v>
      </c>
      <c r="R46" s="14" t="s">
        <v>38</v>
      </c>
      <c r="T46" s="14" t="s">
        <v>39</v>
      </c>
      <c r="V46" s="14" t="s">
        <v>40</v>
      </c>
      <c r="X46" s="14" t="s">
        <v>41</v>
      </c>
      <c r="Z46" s="34" t="s">
        <v>42</v>
      </c>
      <c r="AB46" s="14" t="s">
        <v>122</v>
      </c>
      <c r="AD46" s="38" t="s">
        <v>138</v>
      </c>
      <c r="AE46" s="37" t="s">
        <v>139</v>
      </c>
      <c r="AF46" s="39" t="s">
        <v>140</v>
      </c>
      <c r="AI46" s="4" t="s">
        <v>49</v>
      </c>
      <c r="AJ46" s="4" t="s">
        <v>50</v>
      </c>
      <c r="AK46" s="4" t="s">
        <v>51</v>
      </c>
      <c r="AL46" s="15" t="s">
        <v>44</v>
      </c>
      <c r="AM46" s="15" t="s">
        <v>4</v>
      </c>
    </row>
    <row r="47" spans="16:39" ht="15.75">
      <c r="P47" s="14" t="s">
        <v>37</v>
      </c>
      <c r="R47" s="14" t="s">
        <v>38</v>
      </c>
      <c r="T47" s="14" t="s">
        <v>39</v>
      </c>
      <c r="V47" s="14" t="s">
        <v>40</v>
      </c>
      <c r="X47" s="14" t="s">
        <v>41</v>
      </c>
      <c r="Z47" s="34" t="s">
        <v>42</v>
      </c>
      <c r="AB47" s="14" t="s">
        <v>141</v>
      </c>
      <c r="AD47" s="38"/>
      <c r="AE47" s="37"/>
      <c r="AF47" s="39"/>
      <c r="AL47" s="15" t="s">
        <v>44</v>
      </c>
      <c r="AM47" s="15" t="s">
        <v>45</v>
      </c>
    </row>
    <row r="48" spans="16:39" ht="15.75">
      <c r="P48" s="14" t="s">
        <v>37</v>
      </c>
      <c r="R48" s="14" t="s">
        <v>38</v>
      </c>
      <c r="T48" s="14" t="s">
        <v>39</v>
      </c>
      <c r="V48" s="14" t="s">
        <v>40</v>
      </c>
      <c r="X48" s="14" t="s">
        <v>41</v>
      </c>
      <c r="Z48" s="34" t="s">
        <v>42</v>
      </c>
      <c r="AB48" s="14" t="s">
        <v>141</v>
      </c>
      <c r="AD48" s="38" t="s">
        <v>142</v>
      </c>
      <c r="AE48" s="37" t="s">
        <v>143</v>
      </c>
      <c r="AF48" s="39" t="s">
        <v>144</v>
      </c>
      <c r="AI48" s="4" t="s">
        <v>49</v>
      </c>
      <c r="AJ48" s="4" t="s">
        <v>50</v>
      </c>
      <c r="AK48" s="4" t="s">
        <v>51</v>
      </c>
      <c r="AL48" s="15" t="s">
        <v>44</v>
      </c>
      <c r="AM48" s="15" t="s">
        <v>4</v>
      </c>
    </row>
    <row r="49" spans="16:39" ht="15.75">
      <c r="P49" s="14" t="s">
        <v>37</v>
      </c>
      <c r="R49" s="14" t="s">
        <v>38</v>
      </c>
      <c r="T49" s="14" t="s">
        <v>39</v>
      </c>
      <c r="V49" s="14" t="s">
        <v>40</v>
      </c>
      <c r="X49" s="14" t="s">
        <v>41</v>
      </c>
      <c r="Z49" s="34" t="s">
        <v>42</v>
      </c>
      <c r="AB49" s="14" t="s">
        <v>141</v>
      </c>
      <c r="AD49" s="38" t="s">
        <v>145</v>
      </c>
      <c r="AE49" s="37" t="s">
        <v>146</v>
      </c>
      <c r="AF49" s="39" t="s">
        <v>147</v>
      </c>
      <c r="AI49" s="4" t="s">
        <v>49</v>
      </c>
      <c r="AJ49" s="4" t="s">
        <v>50</v>
      </c>
      <c r="AK49" s="4" t="s">
        <v>51</v>
      </c>
      <c r="AL49" s="15" t="s">
        <v>44</v>
      </c>
      <c r="AM49" s="15" t="s">
        <v>4</v>
      </c>
    </row>
    <row r="50" spans="16:39" ht="15.75">
      <c r="P50" s="14" t="s">
        <v>37</v>
      </c>
      <c r="R50" s="14" t="s">
        <v>38</v>
      </c>
      <c r="T50" s="14" t="s">
        <v>39</v>
      </c>
      <c r="V50" s="14" t="s">
        <v>40</v>
      </c>
      <c r="X50" s="14" t="s">
        <v>41</v>
      </c>
      <c r="Z50" s="34" t="s">
        <v>42</v>
      </c>
      <c r="AB50" s="14" t="s">
        <v>148</v>
      </c>
      <c r="AD50" s="38"/>
      <c r="AE50" s="37"/>
      <c r="AF50" s="39"/>
      <c r="AL50" s="15" t="s">
        <v>44</v>
      </c>
      <c r="AM50" s="15" t="s">
        <v>45</v>
      </c>
    </row>
    <row r="51" spans="16:39" ht="15.75">
      <c r="P51" s="14" t="s">
        <v>37</v>
      </c>
      <c r="R51" s="14" t="s">
        <v>38</v>
      </c>
      <c r="T51" s="14" t="s">
        <v>39</v>
      </c>
      <c r="V51" s="14" t="s">
        <v>40</v>
      </c>
      <c r="X51" s="14" t="s">
        <v>41</v>
      </c>
      <c r="Z51" s="34" t="s">
        <v>42</v>
      </c>
      <c r="AB51" s="14" t="s">
        <v>148</v>
      </c>
      <c r="AD51" s="38" t="s">
        <v>149</v>
      </c>
      <c r="AE51" s="37" t="s">
        <v>150</v>
      </c>
      <c r="AF51" s="39" t="s">
        <v>151</v>
      </c>
      <c r="AI51" s="4" t="s">
        <v>49</v>
      </c>
      <c r="AJ51" s="4" t="s">
        <v>50</v>
      </c>
      <c r="AK51" s="4" t="s">
        <v>51</v>
      </c>
      <c r="AL51" s="15" t="s">
        <v>44</v>
      </c>
      <c r="AM51" s="15" t="s">
        <v>4</v>
      </c>
    </row>
    <row r="52" spans="16:39" ht="15.75">
      <c r="P52" s="14" t="s">
        <v>37</v>
      </c>
      <c r="R52" s="14" t="s">
        <v>38</v>
      </c>
      <c r="T52" s="14" t="s">
        <v>39</v>
      </c>
      <c r="V52" s="14" t="s">
        <v>40</v>
      </c>
      <c r="X52" s="14" t="s">
        <v>41</v>
      </c>
      <c r="Z52" s="34" t="s">
        <v>42</v>
      </c>
      <c r="AB52" s="14" t="s">
        <v>152</v>
      </c>
      <c r="AD52" s="38"/>
      <c r="AE52" s="37"/>
      <c r="AF52" s="39"/>
      <c r="AL52" s="15" t="s">
        <v>44</v>
      </c>
      <c r="AM52" s="15" t="s">
        <v>45</v>
      </c>
    </row>
    <row r="53" spans="16:39" ht="15.75">
      <c r="P53" s="14" t="s">
        <v>37</v>
      </c>
      <c r="R53" s="14" t="s">
        <v>38</v>
      </c>
      <c r="T53" s="14" t="s">
        <v>39</v>
      </c>
      <c r="V53" s="14" t="s">
        <v>40</v>
      </c>
      <c r="X53" s="14" t="s">
        <v>41</v>
      </c>
      <c r="Z53" s="34" t="s">
        <v>42</v>
      </c>
      <c r="AB53" s="14" t="s">
        <v>152</v>
      </c>
      <c r="AD53" s="38" t="s">
        <v>153</v>
      </c>
      <c r="AE53" s="37" t="s">
        <v>154</v>
      </c>
      <c r="AF53" s="39" t="s">
        <v>155</v>
      </c>
      <c r="AI53" s="4" t="s">
        <v>49</v>
      </c>
      <c r="AJ53" s="4" t="s">
        <v>50</v>
      </c>
      <c r="AK53" s="4" t="s">
        <v>51</v>
      </c>
      <c r="AL53" s="15" t="s">
        <v>44</v>
      </c>
      <c r="AM53" s="15" t="s">
        <v>4</v>
      </c>
    </row>
    <row r="54" spans="16:39">
      <c r="P54" s="14" t="s">
        <v>37</v>
      </c>
      <c r="R54" s="14" t="s">
        <v>38</v>
      </c>
      <c r="T54" s="14" t="s">
        <v>39</v>
      </c>
      <c r="V54" s="14" t="s">
        <v>40</v>
      </c>
      <c r="X54" s="14" t="s">
        <v>41</v>
      </c>
      <c r="Z54" s="34" t="s">
        <v>42</v>
      </c>
      <c r="AB54" s="14" t="s">
        <v>156</v>
      </c>
      <c r="AD54" s="38"/>
      <c r="AE54" s="37"/>
      <c r="AF54" s="39"/>
      <c r="AL54" s="15" t="s">
        <v>44</v>
      </c>
      <c r="AM54" s="15" t="s">
        <v>45</v>
      </c>
    </row>
    <row r="55" spans="16:39">
      <c r="P55" s="14" t="s">
        <v>37</v>
      </c>
      <c r="R55" s="14" t="s">
        <v>38</v>
      </c>
      <c r="T55" s="14" t="s">
        <v>39</v>
      </c>
      <c r="V55" s="14" t="s">
        <v>40</v>
      </c>
      <c r="X55" s="14" t="s">
        <v>41</v>
      </c>
      <c r="Z55" s="34" t="s">
        <v>42</v>
      </c>
      <c r="AB55" s="14" t="s">
        <v>156</v>
      </c>
      <c r="AD55" s="38" t="s">
        <v>157</v>
      </c>
      <c r="AE55" s="37" t="s">
        <v>158</v>
      </c>
      <c r="AF55" s="39" t="s">
        <v>159</v>
      </c>
      <c r="AI55" s="4" t="s">
        <v>49</v>
      </c>
      <c r="AJ55" s="4" t="s">
        <v>50</v>
      </c>
      <c r="AK55" s="4" t="s">
        <v>51</v>
      </c>
      <c r="AL55" s="15" t="s">
        <v>44</v>
      </c>
      <c r="AM55" s="15" t="s">
        <v>4</v>
      </c>
    </row>
    <row r="56" spans="16:39">
      <c r="P56" s="14" t="s">
        <v>37</v>
      </c>
      <c r="R56" s="14" t="s">
        <v>38</v>
      </c>
      <c r="T56" s="14" t="s">
        <v>39</v>
      </c>
      <c r="V56" s="14" t="s">
        <v>40</v>
      </c>
      <c r="X56" s="14" t="s">
        <v>41</v>
      </c>
      <c r="Z56" s="34" t="s">
        <v>42</v>
      </c>
      <c r="AB56" s="14" t="s">
        <v>156</v>
      </c>
      <c r="AD56" s="38" t="s">
        <v>160</v>
      </c>
      <c r="AE56" s="37" t="s">
        <v>161</v>
      </c>
      <c r="AF56" s="39" t="s">
        <v>162</v>
      </c>
      <c r="AI56" s="4" t="s">
        <v>49</v>
      </c>
      <c r="AJ56" s="4" t="s">
        <v>50</v>
      </c>
      <c r="AK56" s="4" t="s">
        <v>51</v>
      </c>
      <c r="AL56" s="15" t="s">
        <v>44</v>
      </c>
      <c r="AM56" s="15" t="s">
        <v>4</v>
      </c>
    </row>
    <row r="57" spans="16:39" ht="15.75">
      <c r="P57" s="14" t="s">
        <v>37</v>
      </c>
      <c r="R57" s="14" t="s">
        <v>38</v>
      </c>
      <c r="T57" s="14" t="s">
        <v>39</v>
      </c>
      <c r="V57" s="14" t="s">
        <v>40</v>
      </c>
      <c r="X57" s="14" t="s">
        <v>41</v>
      </c>
      <c r="Z57" s="34" t="s">
        <v>42</v>
      </c>
      <c r="AB57" s="14" t="s">
        <v>163</v>
      </c>
      <c r="AD57" s="38"/>
      <c r="AE57" s="37"/>
      <c r="AF57" s="39"/>
      <c r="AL57" s="15" t="s">
        <v>44</v>
      </c>
      <c r="AM57" s="15" t="s">
        <v>45</v>
      </c>
    </row>
    <row r="58" spans="16:39" ht="15.75">
      <c r="P58" s="14" t="s">
        <v>37</v>
      </c>
      <c r="R58" s="14" t="s">
        <v>38</v>
      </c>
      <c r="T58" s="14" t="s">
        <v>39</v>
      </c>
      <c r="V58" s="14" t="s">
        <v>40</v>
      </c>
      <c r="X58" s="14" t="s">
        <v>41</v>
      </c>
      <c r="Z58" s="34" t="s">
        <v>42</v>
      </c>
      <c r="AB58" s="14" t="s">
        <v>163</v>
      </c>
      <c r="AD58" s="38" t="s">
        <v>164</v>
      </c>
      <c r="AE58" s="37" t="s">
        <v>165</v>
      </c>
      <c r="AF58" s="39" t="s">
        <v>166</v>
      </c>
      <c r="AI58" s="4" t="s">
        <v>49</v>
      </c>
      <c r="AJ58" s="4" t="s">
        <v>50</v>
      </c>
      <c r="AK58" s="4" t="s">
        <v>51</v>
      </c>
      <c r="AL58" s="15" t="s">
        <v>44</v>
      </c>
      <c r="AM58" s="15" t="s">
        <v>4</v>
      </c>
    </row>
    <row r="59" spans="16:39" ht="15.75">
      <c r="P59" s="14" t="s">
        <v>37</v>
      </c>
      <c r="R59" s="14" t="s">
        <v>38</v>
      </c>
      <c r="T59" s="14" t="s">
        <v>39</v>
      </c>
      <c r="V59" s="14" t="s">
        <v>40</v>
      </c>
      <c r="X59" s="14" t="s">
        <v>41</v>
      </c>
      <c r="Z59" s="34" t="s">
        <v>42</v>
      </c>
      <c r="AB59" s="14" t="s">
        <v>163</v>
      </c>
      <c r="AD59" s="38" t="s">
        <v>167</v>
      </c>
      <c r="AE59" s="37" t="s">
        <v>168</v>
      </c>
      <c r="AF59" s="39" t="s">
        <v>169</v>
      </c>
      <c r="AI59" s="4" t="s">
        <v>49</v>
      </c>
      <c r="AJ59" s="4" t="s">
        <v>50</v>
      </c>
      <c r="AK59" s="4" t="s">
        <v>51</v>
      </c>
      <c r="AL59" s="15" t="s">
        <v>44</v>
      </c>
      <c r="AM59" s="15" t="s">
        <v>4</v>
      </c>
    </row>
    <row r="60" spans="16:39" ht="15.75">
      <c r="P60" s="14" t="s">
        <v>37</v>
      </c>
      <c r="R60" s="14" t="s">
        <v>38</v>
      </c>
      <c r="T60" s="14" t="s">
        <v>39</v>
      </c>
      <c r="V60" s="14" t="s">
        <v>40</v>
      </c>
      <c r="X60" s="14" t="s">
        <v>41</v>
      </c>
      <c r="Z60" s="34" t="s">
        <v>42</v>
      </c>
      <c r="AB60" s="14" t="s">
        <v>170</v>
      </c>
      <c r="AD60" s="38"/>
      <c r="AE60" s="37"/>
      <c r="AF60" s="39"/>
      <c r="AL60" s="15" t="s">
        <v>44</v>
      </c>
      <c r="AM60" s="15" t="s">
        <v>45</v>
      </c>
    </row>
    <row r="61" spans="16:39" ht="15.75">
      <c r="P61" s="14" t="s">
        <v>37</v>
      </c>
      <c r="R61" s="14" t="s">
        <v>38</v>
      </c>
      <c r="T61" s="14" t="s">
        <v>39</v>
      </c>
      <c r="V61" s="14" t="s">
        <v>40</v>
      </c>
      <c r="X61" s="14" t="s">
        <v>41</v>
      </c>
      <c r="Z61" s="34" t="s">
        <v>42</v>
      </c>
      <c r="AB61" s="14" t="s">
        <v>170</v>
      </c>
      <c r="AD61" s="38" t="s">
        <v>171</v>
      </c>
      <c r="AE61" s="37" t="s">
        <v>172</v>
      </c>
      <c r="AF61" s="39" t="s">
        <v>173</v>
      </c>
      <c r="AI61" s="4" t="s">
        <v>49</v>
      </c>
      <c r="AJ61" s="4" t="s">
        <v>50</v>
      </c>
      <c r="AK61" s="4" t="s">
        <v>51</v>
      </c>
      <c r="AL61" s="15" t="s">
        <v>44</v>
      </c>
      <c r="AM61" s="15" t="s">
        <v>4</v>
      </c>
    </row>
    <row r="62" spans="16:39" ht="15.75">
      <c r="P62" s="14" t="s">
        <v>37</v>
      </c>
      <c r="R62" s="14" t="s">
        <v>38</v>
      </c>
      <c r="T62" s="14" t="s">
        <v>39</v>
      </c>
      <c r="V62" s="14" t="s">
        <v>40</v>
      </c>
      <c r="X62" s="14" t="s">
        <v>41</v>
      </c>
      <c r="Z62" s="34" t="s">
        <v>42</v>
      </c>
      <c r="AB62" s="14" t="s">
        <v>174</v>
      </c>
      <c r="AD62" s="38"/>
      <c r="AE62" s="37"/>
      <c r="AF62" s="39"/>
      <c r="AL62" s="15" t="s">
        <v>44</v>
      </c>
      <c r="AM62" s="15" t="s">
        <v>45</v>
      </c>
    </row>
    <row r="63" spans="16:39" ht="15.75">
      <c r="P63" s="14" t="s">
        <v>37</v>
      </c>
      <c r="R63" s="14" t="s">
        <v>38</v>
      </c>
      <c r="T63" s="14" t="s">
        <v>39</v>
      </c>
      <c r="V63" s="14" t="s">
        <v>40</v>
      </c>
      <c r="X63" s="14" t="s">
        <v>41</v>
      </c>
      <c r="Z63" s="34" t="s">
        <v>42</v>
      </c>
      <c r="AB63" s="14" t="s">
        <v>174</v>
      </c>
      <c r="AD63" s="38" t="s">
        <v>175</v>
      </c>
      <c r="AE63" s="37" t="s">
        <v>176</v>
      </c>
      <c r="AF63" s="39" t="s">
        <v>177</v>
      </c>
      <c r="AI63" s="4" t="s">
        <v>49</v>
      </c>
      <c r="AJ63" s="4" t="s">
        <v>50</v>
      </c>
      <c r="AK63" s="4" t="s">
        <v>51</v>
      </c>
      <c r="AL63" s="15" t="s">
        <v>44</v>
      </c>
      <c r="AM63" s="15" t="s">
        <v>4</v>
      </c>
    </row>
    <row r="64" spans="16:39" ht="15.75">
      <c r="P64" s="14" t="s">
        <v>37</v>
      </c>
      <c r="R64" s="14" t="s">
        <v>38</v>
      </c>
      <c r="T64" s="14" t="s">
        <v>39</v>
      </c>
      <c r="V64" s="14" t="s">
        <v>40</v>
      </c>
      <c r="X64" s="14" t="s">
        <v>41</v>
      </c>
      <c r="Z64" s="34" t="s">
        <v>42</v>
      </c>
      <c r="AB64" s="14" t="s">
        <v>178</v>
      </c>
      <c r="AD64" s="38"/>
      <c r="AE64" s="37"/>
      <c r="AF64" s="39"/>
      <c r="AL64" s="15" t="s">
        <v>44</v>
      </c>
      <c r="AM64" s="15" t="s">
        <v>45</v>
      </c>
    </row>
    <row r="65" spans="16:39" ht="15.75">
      <c r="P65" s="14" t="s">
        <v>37</v>
      </c>
      <c r="R65" s="14" t="s">
        <v>38</v>
      </c>
      <c r="T65" s="14" t="s">
        <v>39</v>
      </c>
      <c r="V65" s="14" t="s">
        <v>40</v>
      </c>
      <c r="X65" s="14" t="s">
        <v>41</v>
      </c>
      <c r="Z65" s="34" t="s">
        <v>42</v>
      </c>
      <c r="AB65" s="14" t="s">
        <v>178</v>
      </c>
      <c r="AD65" s="38" t="s">
        <v>179</v>
      </c>
      <c r="AE65" s="37" t="s">
        <v>180</v>
      </c>
      <c r="AF65" s="39" t="s">
        <v>181</v>
      </c>
      <c r="AI65" s="4" t="s">
        <v>49</v>
      </c>
      <c r="AJ65" s="4" t="s">
        <v>50</v>
      </c>
      <c r="AK65" s="4" t="s">
        <v>51</v>
      </c>
      <c r="AL65" s="15" t="s">
        <v>44</v>
      </c>
      <c r="AM65" s="15" t="s">
        <v>4</v>
      </c>
    </row>
    <row r="66" spans="16:39" ht="15.75">
      <c r="P66" s="14" t="s">
        <v>37</v>
      </c>
      <c r="R66" s="14" t="s">
        <v>38</v>
      </c>
      <c r="T66" s="14" t="s">
        <v>39</v>
      </c>
      <c r="V66" s="14" t="s">
        <v>40</v>
      </c>
      <c r="X66" s="14" t="s">
        <v>41</v>
      </c>
      <c r="Z66" s="34" t="s">
        <v>42</v>
      </c>
      <c r="AB66" s="14" t="s">
        <v>182</v>
      </c>
      <c r="AD66" s="38"/>
      <c r="AE66" s="37"/>
      <c r="AF66" s="39"/>
      <c r="AL66" s="15" t="s">
        <v>44</v>
      </c>
      <c r="AM66" s="15" t="s">
        <v>45</v>
      </c>
    </row>
    <row r="67" spans="16:39" ht="15.75">
      <c r="P67" s="14" t="s">
        <v>37</v>
      </c>
      <c r="R67" s="14" t="s">
        <v>38</v>
      </c>
      <c r="T67" s="14" t="s">
        <v>39</v>
      </c>
      <c r="V67" s="14" t="s">
        <v>40</v>
      </c>
      <c r="X67" s="14" t="s">
        <v>41</v>
      </c>
      <c r="Z67" s="34" t="s">
        <v>42</v>
      </c>
      <c r="AB67" s="14" t="s">
        <v>182</v>
      </c>
      <c r="AD67" s="38" t="s">
        <v>183</v>
      </c>
      <c r="AE67" s="37" t="s">
        <v>184</v>
      </c>
      <c r="AF67" s="39" t="s">
        <v>185</v>
      </c>
      <c r="AI67" s="4" t="s">
        <v>49</v>
      </c>
      <c r="AJ67" s="4" t="s">
        <v>50</v>
      </c>
      <c r="AK67" s="4" t="s">
        <v>51</v>
      </c>
      <c r="AL67" s="15" t="s">
        <v>44</v>
      </c>
      <c r="AM67" s="15" t="s">
        <v>4</v>
      </c>
    </row>
    <row r="68" spans="16:39" ht="15.75">
      <c r="P68" s="14" t="s">
        <v>37</v>
      </c>
      <c r="R68" s="14" t="s">
        <v>38</v>
      </c>
      <c r="T68" s="14" t="s">
        <v>39</v>
      </c>
      <c r="V68" s="14" t="s">
        <v>40</v>
      </c>
      <c r="X68" s="14" t="s">
        <v>41</v>
      </c>
      <c r="Z68" s="34" t="s">
        <v>42</v>
      </c>
      <c r="AB68" s="14" t="s">
        <v>186</v>
      </c>
      <c r="AD68" s="38"/>
      <c r="AE68" s="37"/>
      <c r="AF68" s="39"/>
      <c r="AL68" s="15" t="s">
        <v>44</v>
      </c>
      <c r="AM68" s="15" t="s">
        <v>45</v>
      </c>
    </row>
    <row r="69" spans="16:39" ht="15.75">
      <c r="P69" s="14" t="s">
        <v>37</v>
      </c>
      <c r="R69" s="14" t="s">
        <v>38</v>
      </c>
      <c r="T69" s="14" t="s">
        <v>39</v>
      </c>
      <c r="V69" s="14" t="s">
        <v>40</v>
      </c>
      <c r="X69" s="14" t="s">
        <v>41</v>
      </c>
      <c r="Z69" s="34" t="s">
        <v>42</v>
      </c>
      <c r="AB69" s="14" t="s">
        <v>186</v>
      </c>
      <c r="AD69" s="38" t="s">
        <v>187</v>
      </c>
      <c r="AE69" s="37" t="s">
        <v>188</v>
      </c>
      <c r="AF69" s="39" t="s">
        <v>189</v>
      </c>
      <c r="AI69" s="4" t="s">
        <v>49</v>
      </c>
      <c r="AJ69" s="4" t="s">
        <v>50</v>
      </c>
      <c r="AK69" s="4" t="s">
        <v>51</v>
      </c>
      <c r="AL69" s="15" t="s">
        <v>44</v>
      </c>
      <c r="AM69" s="15" t="s">
        <v>4</v>
      </c>
    </row>
    <row r="70" spans="16:39" ht="15.75">
      <c r="P70" s="14" t="s">
        <v>37</v>
      </c>
      <c r="R70" s="14" t="s">
        <v>38</v>
      </c>
      <c r="T70" s="14" t="s">
        <v>39</v>
      </c>
      <c r="V70" s="14" t="s">
        <v>40</v>
      </c>
      <c r="X70" s="14" t="s">
        <v>41</v>
      </c>
      <c r="Z70" s="34" t="s">
        <v>42</v>
      </c>
      <c r="AB70" s="14" t="s">
        <v>190</v>
      </c>
      <c r="AD70" s="38"/>
      <c r="AE70" s="37"/>
      <c r="AF70" s="39"/>
      <c r="AL70" s="15" t="s">
        <v>44</v>
      </c>
      <c r="AM70" s="15" t="s">
        <v>45</v>
      </c>
    </row>
    <row r="71" spans="16:39" ht="15.75">
      <c r="P71" s="14" t="s">
        <v>37</v>
      </c>
      <c r="R71" s="14" t="s">
        <v>38</v>
      </c>
      <c r="T71" s="14" t="s">
        <v>39</v>
      </c>
      <c r="V71" s="14" t="s">
        <v>40</v>
      </c>
      <c r="X71" s="14" t="s">
        <v>41</v>
      </c>
      <c r="Z71" s="34" t="s">
        <v>42</v>
      </c>
      <c r="AB71" s="14" t="s">
        <v>190</v>
      </c>
      <c r="AD71" s="38" t="s">
        <v>191</v>
      </c>
      <c r="AE71" s="37" t="s">
        <v>192</v>
      </c>
      <c r="AF71" s="39" t="s">
        <v>193</v>
      </c>
      <c r="AI71" s="4" t="s">
        <v>49</v>
      </c>
      <c r="AJ71" s="4" t="s">
        <v>50</v>
      </c>
      <c r="AK71" s="4" t="s">
        <v>51</v>
      </c>
      <c r="AL71" s="15" t="s">
        <v>44</v>
      </c>
      <c r="AM71" s="15" t="s">
        <v>4</v>
      </c>
    </row>
    <row r="72" spans="16:39" ht="15.75">
      <c r="P72" s="14" t="s">
        <v>37</v>
      </c>
      <c r="R72" s="14" t="s">
        <v>38</v>
      </c>
      <c r="T72" s="14" t="s">
        <v>39</v>
      </c>
      <c r="V72" s="14" t="s">
        <v>40</v>
      </c>
      <c r="X72" s="14" t="s">
        <v>41</v>
      </c>
      <c r="Z72" s="34" t="s">
        <v>42</v>
      </c>
      <c r="AB72" s="14" t="s">
        <v>194</v>
      </c>
      <c r="AD72" s="38"/>
      <c r="AE72" s="37"/>
      <c r="AF72" s="39"/>
      <c r="AL72" s="15" t="s">
        <v>44</v>
      </c>
      <c r="AM72" s="15" t="s">
        <v>45</v>
      </c>
    </row>
    <row r="73" spans="16:39" ht="15.75">
      <c r="P73" s="14" t="s">
        <v>37</v>
      </c>
      <c r="R73" s="14" t="s">
        <v>38</v>
      </c>
      <c r="T73" s="14" t="s">
        <v>39</v>
      </c>
      <c r="V73" s="14" t="s">
        <v>40</v>
      </c>
      <c r="X73" s="14" t="s">
        <v>41</v>
      </c>
      <c r="Z73" s="34" t="s">
        <v>42</v>
      </c>
      <c r="AB73" s="14" t="s">
        <v>194</v>
      </c>
      <c r="AD73" s="38" t="s">
        <v>195</v>
      </c>
      <c r="AE73" s="37" t="s">
        <v>196</v>
      </c>
      <c r="AF73" s="39" t="s">
        <v>197</v>
      </c>
      <c r="AI73" s="4" t="s">
        <v>49</v>
      </c>
      <c r="AJ73" s="4" t="s">
        <v>50</v>
      </c>
      <c r="AK73" s="4" t="s">
        <v>51</v>
      </c>
      <c r="AL73" s="15" t="s">
        <v>44</v>
      </c>
      <c r="AM73" s="15" t="s">
        <v>4</v>
      </c>
    </row>
    <row r="74" spans="16:39" ht="15.75">
      <c r="P74" s="14" t="s">
        <v>37</v>
      </c>
      <c r="R74" s="14" t="s">
        <v>38</v>
      </c>
      <c r="T74" s="14" t="s">
        <v>39</v>
      </c>
      <c r="V74" s="14" t="s">
        <v>40</v>
      </c>
      <c r="X74" s="14" t="s">
        <v>41</v>
      </c>
      <c r="Z74" s="34" t="s">
        <v>42</v>
      </c>
      <c r="AB74" s="14" t="s">
        <v>198</v>
      </c>
      <c r="AD74" s="38"/>
      <c r="AE74" s="37"/>
      <c r="AF74" s="39"/>
      <c r="AL74" s="15" t="s">
        <v>44</v>
      </c>
      <c r="AM74" s="15" t="s">
        <v>45</v>
      </c>
    </row>
    <row r="75" spans="16:39" ht="15.75">
      <c r="P75" s="14" t="s">
        <v>37</v>
      </c>
      <c r="R75" s="14" t="s">
        <v>38</v>
      </c>
      <c r="T75" s="14" t="s">
        <v>39</v>
      </c>
      <c r="V75" s="14" t="s">
        <v>40</v>
      </c>
      <c r="X75" s="14" t="s">
        <v>41</v>
      </c>
      <c r="Z75" s="34" t="s">
        <v>42</v>
      </c>
      <c r="AB75" s="14" t="s">
        <v>198</v>
      </c>
      <c r="AD75" s="38" t="s">
        <v>199</v>
      </c>
      <c r="AE75" s="37" t="s">
        <v>200</v>
      </c>
      <c r="AF75" s="39" t="s">
        <v>201</v>
      </c>
      <c r="AI75" s="4" t="s">
        <v>49</v>
      </c>
      <c r="AJ75" s="4" t="s">
        <v>50</v>
      </c>
      <c r="AK75" s="4" t="s">
        <v>51</v>
      </c>
      <c r="AL75" s="15" t="s">
        <v>44</v>
      </c>
      <c r="AM75" s="15" t="s">
        <v>4</v>
      </c>
    </row>
    <row r="76" spans="16:39" ht="15.75">
      <c r="P76" s="14" t="s">
        <v>37</v>
      </c>
      <c r="R76" s="14" t="s">
        <v>38</v>
      </c>
      <c r="T76" s="14" t="s">
        <v>39</v>
      </c>
      <c r="V76" s="14" t="s">
        <v>40</v>
      </c>
      <c r="X76" s="14" t="s">
        <v>41</v>
      </c>
      <c r="Z76" s="34" t="s">
        <v>42</v>
      </c>
      <c r="AB76" s="14" t="s">
        <v>202</v>
      </c>
      <c r="AD76" s="38"/>
      <c r="AE76" s="37"/>
      <c r="AF76" s="39"/>
      <c r="AL76" s="15" t="s">
        <v>44</v>
      </c>
      <c r="AM76" s="15" t="s">
        <v>45</v>
      </c>
    </row>
    <row r="77" spans="16:39" ht="15.75">
      <c r="P77" s="14" t="s">
        <v>37</v>
      </c>
      <c r="R77" s="14" t="s">
        <v>38</v>
      </c>
      <c r="T77" s="14" t="s">
        <v>39</v>
      </c>
      <c r="V77" s="14" t="s">
        <v>40</v>
      </c>
      <c r="X77" s="14" t="s">
        <v>41</v>
      </c>
      <c r="Z77" s="34" t="s">
        <v>42</v>
      </c>
      <c r="AB77" s="14" t="s">
        <v>202</v>
      </c>
      <c r="AD77" s="38" t="s">
        <v>203</v>
      </c>
      <c r="AE77" s="37" t="s">
        <v>204</v>
      </c>
      <c r="AF77" s="39" t="s">
        <v>205</v>
      </c>
      <c r="AI77" s="4" t="s">
        <v>49</v>
      </c>
      <c r="AJ77" s="4" t="s">
        <v>50</v>
      </c>
      <c r="AK77" s="4" t="s">
        <v>51</v>
      </c>
      <c r="AL77" s="15" t="s">
        <v>44</v>
      </c>
      <c r="AM77" s="15" t="s">
        <v>4</v>
      </c>
    </row>
    <row r="78" spans="16:39" ht="15.75">
      <c r="P78" s="14" t="s">
        <v>37</v>
      </c>
      <c r="R78" s="14" t="s">
        <v>38</v>
      </c>
      <c r="T78" s="14" t="s">
        <v>39</v>
      </c>
      <c r="V78" s="14" t="s">
        <v>40</v>
      </c>
      <c r="X78" s="14" t="s">
        <v>41</v>
      </c>
      <c r="Z78" s="34" t="s">
        <v>42</v>
      </c>
      <c r="AB78" s="14" t="s">
        <v>206</v>
      </c>
      <c r="AD78" s="38"/>
      <c r="AE78" s="37"/>
      <c r="AF78" s="39"/>
      <c r="AL78" s="15" t="s">
        <v>44</v>
      </c>
      <c r="AM78" s="15" t="s">
        <v>45</v>
      </c>
    </row>
    <row r="79" spans="16:39" ht="15.75">
      <c r="P79" s="14" t="s">
        <v>37</v>
      </c>
      <c r="R79" s="14" t="s">
        <v>38</v>
      </c>
      <c r="T79" s="14" t="s">
        <v>39</v>
      </c>
      <c r="V79" s="14" t="s">
        <v>40</v>
      </c>
      <c r="X79" s="14" t="s">
        <v>41</v>
      </c>
      <c r="Z79" s="34" t="s">
        <v>42</v>
      </c>
      <c r="AB79" s="14" t="s">
        <v>206</v>
      </c>
      <c r="AD79" s="38" t="s">
        <v>207</v>
      </c>
      <c r="AE79" s="37" t="s">
        <v>208</v>
      </c>
      <c r="AF79" s="39" t="s">
        <v>209</v>
      </c>
      <c r="AI79" s="4" t="s">
        <v>49</v>
      </c>
      <c r="AJ79" s="4" t="s">
        <v>50</v>
      </c>
      <c r="AK79" s="4" t="s">
        <v>51</v>
      </c>
      <c r="AL79" s="15" t="s">
        <v>44</v>
      </c>
      <c r="AM79" s="15" t="s">
        <v>4</v>
      </c>
    </row>
    <row r="80" spans="16:39" ht="15.75">
      <c r="P80" s="14" t="s">
        <v>37</v>
      </c>
      <c r="R80" s="14" t="s">
        <v>38</v>
      </c>
      <c r="T80" s="14" t="s">
        <v>39</v>
      </c>
      <c r="V80" s="14" t="s">
        <v>40</v>
      </c>
      <c r="X80" s="14" t="s">
        <v>41</v>
      </c>
      <c r="Z80" s="34" t="s">
        <v>42</v>
      </c>
      <c r="AB80" s="14" t="s">
        <v>210</v>
      </c>
      <c r="AD80" s="38"/>
      <c r="AE80" s="37"/>
      <c r="AF80" s="39"/>
      <c r="AL80" s="15" t="s">
        <v>44</v>
      </c>
      <c r="AM80" s="15" t="s">
        <v>45</v>
      </c>
    </row>
    <row r="81" spans="16:39" ht="15.75">
      <c r="P81" s="14" t="s">
        <v>37</v>
      </c>
      <c r="R81" s="14" t="s">
        <v>38</v>
      </c>
      <c r="T81" s="14" t="s">
        <v>39</v>
      </c>
      <c r="V81" s="14" t="s">
        <v>40</v>
      </c>
      <c r="X81" s="14" t="s">
        <v>41</v>
      </c>
      <c r="Z81" s="34" t="s">
        <v>42</v>
      </c>
      <c r="AB81" s="14" t="s">
        <v>210</v>
      </c>
      <c r="AD81" s="38" t="s">
        <v>211</v>
      </c>
      <c r="AE81" s="37" t="s">
        <v>212</v>
      </c>
      <c r="AF81" s="39" t="s">
        <v>213</v>
      </c>
      <c r="AI81" s="4" t="s">
        <v>49</v>
      </c>
      <c r="AJ81" s="4" t="s">
        <v>50</v>
      </c>
      <c r="AK81" s="4" t="s">
        <v>51</v>
      </c>
      <c r="AL81" s="15" t="s">
        <v>44</v>
      </c>
      <c r="AM81" s="15" t="s">
        <v>4</v>
      </c>
    </row>
    <row r="82" spans="16:39" ht="15.75">
      <c r="P82" s="14" t="s">
        <v>37</v>
      </c>
      <c r="R82" s="14" t="s">
        <v>38</v>
      </c>
      <c r="T82" s="14" t="s">
        <v>39</v>
      </c>
      <c r="V82" s="14" t="s">
        <v>40</v>
      </c>
      <c r="X82" s="14" t="s">
        <v>41</v>
      </c>
      <c r="Z82" s="34" t="s">
        <v>42</v>
      </c>
      <c r="AB82" s="14" t="s">
        <v>214</v>
      </c>
      <c r="AD82" s="38" t="s">
        <v>215</v>
      </c>
      <c r="AE82" s="37" t="s">
        <v>216</v>
      </c>
      <c r="AF82" s="39" t="s">
        <v>217</v>
      </c>
      <c r="AI82" s="4" t="s">
        <v>49</v>
      </c>
      <c r="AJ82" s="4" t="s">
        <v>50</v>
      </c>
      <c r="AK82" s="4" t="s">
        <v>51</v>
      </c>
      <c r="AL82" s="15" t="s">
        <v>44</v>
      </c>
      <c r="AM82" s="15" t="s">
        <v>4</v>
      </c>
    </row>
    <row r="83" spans="16:39" ht="15.75">
      <c r="P83" s="14" t="s">
        <v>37</v>
      </c>
      <c r="R83" s="14" t="s">
        <v>38</v>
      </c>
      <c r="T83" s="14" t="s">
        <v>39</v>
      </c>
      <c r="V83" s="14" t="s">
        <v>40</v>
      </c>
      <c r="X83" s="14" t="s">
        <v>41</v>
      </c>
      <c r="Z83" s="34" t="s">
        <v>42</v>
      </c>
      <c r="AB83" s="14" t="s">
        <v>218</v>
      </c>
      <c r="AD83" s="38"/>
      <c r="AE83" s="37"/>
      <c r="AF83" s="39"/>
      <c r="AL83" s="15" t="s">
        <v>44</v>
      </c>
      <c r="AM83" s="15" t="s">
        <v>45</v>
      </c>
    </row>
    <row r="84" spans="16:39" ht="15.75">
      <c r="P84" s="14" t="s">
        <v>37</v>
      </c>
      <c r="R84" s="14" t="s">
        <v>38</v>
      </c>
      <c r="T84" s="14" t="s">
        <v>39</v>
      </c>
      <c r="V84" s="14" t="s">
        <v>40</v>
      </c>
      <c r="X84" s="14" t="s">
        <v>41</v>
      </c>
      <c r="Z84" s="34" t="s">
        <v>42</v>
      </c>
      <c r="AB84" s="14" t="s">
        <v>218</v>
      </c>
      <c r="AD84" s="38" t="s">
        <v>219</v>
      </c>
      <c r="AE84" s="37" t="s">
        <v>220</v>
      </c>
      <c r="AF84" s="39" t="s">
        <v>221</v>
      </c>
      <c r="AI84" s="4" t="s">
        <v>49</v>
      </c>
      <c r="AJ84" s="4" t="s">
        <v>50</v>
      </c>
      <c r="AK84" s="4" t="s">
        <v>51</v>
      </c>
      <c r="AL84" s="15" t="s">
        <v>44</v>
      </c>
      <c r="AM84" s="15" t="s">
        <v>4</v>
      </c>
    </row>
    <row r="85" spans="16:39" ht="15.75">
      <c r="P85" s="14" t="s">
        <v>37</v>
      </c>
      <c r="R85" s="14" t="s">
        <v>38</v>
      </c>
      <c r="T85" s="14" t="s">
        <v>39</v>
      </c>
      <c r="V85" s="14" t="s">
        <v>40</v>
      </c>
      <c r="X85" s="14" t="s">
        <v>41</v>
      </c>
      <c r="Z85" s="34" t="s">
        <v>42</v>
      </c>
      <c r="AB85" s="14" t="s">
        <v>222</v>
      </c>
      <c r="AD85" s="38"/>
      <c r="AE85" s="37"/>
      <c r="AF85" s="39"/>
      <c r="AL85" s="15" t="s">
        <v>44</v>
      </c>
      <c r="AM85" s="15" t="s">
        <v>45</v>
      </c>
    </row>
    <row r="86" spans="16:39" ht="15.75">
      <c r="P86" s="14" t="s">
        <v>37</v>
      </c>
      <c r="R86" s="14" t="s">
        <v>38</v>
      </c>
      <c r="T86" s="14" t="s">
        <v>39</v>
      </c>
      <c r="V86" s="14" t="s">
        <v>40</v>
      </c>
      <c r="X86" s="14" t="s">
        <v>41</v>
      </c>
      <c r="Z86" s="34" t="s">
        <v>42</v>
      </c>
      <c r="AB86" s="14" t="s">
        <v>222</v>
      </c>
      <c r="AD86" s="38" t="s">
        <v>223</v>
      </c>
      <c r="AE86" s="37" t="s">
        <v>224</v>
      </c>
      <c r="AF86" s="39" t="s">
        <v>225</v>
      </c>
      <c r="AI86" s="4" t="s">
        <v>49</v>
      </c>
      <c r="AJ86" s="4" t="s">
        <v>50</v>
      </c>
      <c r="AK86" s="4" t="s">
        <v>51</v>
      </c>
      <c r="AL86" s="15" t="s">
        <v>44</v>
      </c>
      <c r="AM86" s="15" t="s">
        <v>4</v>
      </c>
    </row>
    <row r="87" spans="16:39" ht="15.75">
      <c r="P87" s="14" t="s">
        <v>37</v>
      </c>
      <c r="R87" s="14" t="s">
        <v>38</v>
      </c>
      <c r="T87" s="14" t="s">
        <v>39</v>
      </c>
      <c r="V87" s="14" t="s">
        <v>40</v>
      </c>
      <c r="X87" s="14" t="s">
        <v>41</v>
      </c>
      <c r="Z87" s="34" t="s">
        <v>226</v>
      </c>
      <c r="AB87" s="14" t="s">
        <v>227</v>
      </c>
      <c r="AD87" s="38" t="s">
        <v>228</v>
      </c>
      <c r="AE87" s="37" t="s">
        <v>229</v>
      </c>
      <c r="AF87" s="39" t="s">
        <v>230</v>
      </c>
      <c r="AI87" s="4" t="s">
        <v>49</v>
      </c>
      <c r="AJ87" s="4" t="s">
        <v>50</v>
      </c>
      <c r="AK87" s="4" t="s">
        <v>51</v>
      </c>
      <c r="AL87" s="15" t="s">
        <v>44</v>
      </c>
      <c r="AM87" s="15" t="s">
        <v>4</v>
      </c>
    </row>
    <row r="88" spans="16:39">
      <c r="Z88" s="34"/>
      <c r="AE88" s="41"/>
    </row>
    <row r="89" spans="16:39">
      <c r="Z89" s="34"/>
    </row>
    <row r="90" spans="16:39">
      <c r="Z90" s="34"/>
    </row>
    <row r="91" spans="16:39">
      <c r="Z91" s="34"/>
    </row>
    <row r="92" spans="16:39">
      <c r="Z92" s="34"/>
    </row>
    <row r="93" spans="16:39">
      <c r="Z93" s="34"/>
    </row>
    <row r="94" spans="16:39">
      <c r="Z94" s="34"/>
    </row>
    <row r="95" spans="16:39">
      <c r="Z95" s="34"/>
    </row>
    <row r="96" spans="16:39">
      <c r="Z96" s="34"/>
    </row>
    <row r="97" spans="26:26">
      <c r="Z97" s="34"/>
    </row>
    <row r="98" spans="26:26">
      <c r="Z98" s="34"/>
    </row>
    <row r="99" spans="26:26">
      <c r="Z99" s="34"/>
    </row>
    <row r="100" spans="26:26">
      <c r="Z100" s="34"/>
    </row>
    <row r="101" spans="26:26">
      <c r="Z101" s="34"/>
    </row>
    <row r="102" spans="26:26">
      <c r="Z102" s="34"/>
    </row>
    <row r="103" spans="26:26">
      <c r="Z103" s="34"/>
    </row>
    <row r="104" spans="26:26">
      <c r="Z104" s="34"/>
    </row>
    <row r="105" spans="26:26">
      <c r="Z105" s="34"/>
    </row>
    <row r="106" spans="26:26">
      <c r="Z106" s="34"/>
    </row>
    <row r="107" spans="26:26">
      <c r="Z107" s="34"/>
    </row>
    <row r="108" spans="26:26">
      <c r="Z108" s="34"/>
    </row>
    <row r="109" spans="26:26">
      <c r="Z109" s="34"/>
    </row>
    <row r="110" spans="26:26">
      <c r="Z110" s="34"/>
    </row>
    <row r="111" spans="26:26">
      <c r="Z111" s="34"/>
    </row>
    <row r="112" spans="26:26">
      <c r="Z112" s="34"/>
    </row>
    <row r="113" spans="26:26">
      <c r="Z113" s="34"/>
    </row>
    <row r="114" spans="26:26">
      <c r="Z114" s="34"/>
    </row>
    <row r="115" spans="26:26">
      <c r="Z115"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0" type="noConversion"/>
  <conditionalFormatting sqref="A1:AD5 AC38:AD39 A88:AD1048576 Y40:AD87 Y38:AA39 Y6:AD37 A6:X87">
    <cfRule type="expression" dxfId="8" priority="4">
      <formula>ROW(A1)&gt;5</formula>
    </cfRule>
  </conditionalFormatting>
  <conditionalFormatting sqref="Q3:AC5 Y38:AA39 AC38:AC39 Y40:AC87 P88:AC1048571 Y6:AC37 Q6:X87 P1:P87">
    <cfRule type="expression" dxfId="7" priority="24">
      <formula>AND(NOT(ISBLANK(P1)),COUNTA(Q1:$AD1)=0)</formula>
    </cfRule>
  </conditionalFormatting>
  <conditionalFormatting sqref="P4:AC5 Y38:AA39 AC38:AC39 P88:AC1048576 Y40:AC87 Y6:AC37 P6:X87">
    <cfRule type="containsText" dxfId="6" priority="5" operator="containsText" text=" ">
      <formula>NOT(ISERROR(SEARCH(" ",P4)))</formula>
    </cfRule>
  </conditionalFormatting>
  <conditionalFormatting sqref="P1048572:AC1048576">
    <cfRule type="expression" dxfId="5" priority="45">
      <formula>AND(NOT(ISBLANK(P1048572)),COUNTA(Q1048572:$AD1048573)=0)</formula>
    </cfRule>
  </conditionalFormatting>
  <conditionalFormatting sqref="AD1:AD1048576">
    <cfRule type="expression" dxfId="4" priority="38">
      <formula>NOT(OR(OR(AD1="",AD1="Species"),_xlfn.CONCAT(AB1," ")=LEFT(AD1,LEN(AB1)+1)))</formula>
    </cfRule>
  </conditionalFormatting>
  <conditionalFormatting sqref="AM4:AM1048576">
    <cfRule type="expression" dxfId="3" priority="40">
      <formula>NOT(AM4=proposedRank)</formula>
    </cfRule>
  </conditionalFormatting>
  <conditionalFormatting sqref="AB38:AB39">
    <cfRule type="expression" dxfId="2" priority="1">
      <formula>ROW(AB38)&gt;5</formula>
    </cfRule>
  </conditionalFormatting>
  <conditionalFormatting sqref="AB38:AB39">
    <cfRule type="expression" dxfId="1" priority="3">
      <formula>AND(NOT(ISBLANK(AB38)),COUNTA(AC38:$AD38)=0)</formula>
    </cfRule>
  </conditionalFormatting>
  <conditionalFormatting sqref="AB38:AB39">
    <cfRule type="containsText" dxfId="0" priority="2" operator="containsText" text=" ">
      <formula>NOT(ISERROR(SEARCH(" ",AB38)))</formula>
    </cfRule>
  </conditionalFormatting>
  <dataValidations count="8">
    <dataValidation allowBlank="1" showErrorMessage="1" errorTitle="No spaces allowed" error="Taxon names above the rank of species may NOT contain spaces." promptTitle="No spaces allowed" prompt="Taxon names above the rank of species may NOT contain spaces." sqref="AB3:AB4 AB8:AB10 AB15:AB25 AB30:AB37 AC3:AC1048576 AB40:AB1048576 P1:P1048576 Q3:AA1048576" xr:uid="{76509C94-3450-F44F-B352-D90CD5233951}"/>
    <dataValidation type="custom" allowBlank="1" showInputMessage="1" showErrorMessage="1" errorTitle="Binomial Naming" error="Species name must start with the name of it's genus." promptTitle="binomial" sqref="AD9:AD10 AD61 AD92:AD1048576 AD44:AD56 AD30:AD31 AD12:AD27 AD34:AD38 AD66:AD82" xr:uid="{EDAD385B-04A0-2044-BEF3-5CB14693C9ED}">
      <formula1>OR(LEFT(AD5,LEN(AB5))=AB5,AD5="Species")</formula1>
    </dataValidation>
    <dataValidation type="custom" allowBlank="1" showInputMessage="1" showErrorMessage="1" errorTitle="Binomial Naming" error="Species name must start with the name of it's genus." promptTitle="binomial" sqref="AD4 AD89 AD32 AD57 AD91 AD40:AD43 AD59:AD60 AD62:AD65" xr:uid="{AE8E2587-049B-904B-BA2A-2F57EDF7E74C}">
      <formula1>OR(LEFT(#REF!,LEN(#REF!))=#REF!,#REF!="Species")</formula1>
    </dataValidation>
    <dataValidation type="custom" allowBlank="1" showInputMessage="1" showErrorMessage="1" errorTitle="Binomial Naming" error="Species name must start with the name of it's genus." promptTitle="binomial" sqref="AD5:AD6 AD28:AD29 AD90" xr:uid="{C0FA0079-99CD-2A40-AF4A-D6C4EB49D65E}">
      <formula1>OR(LEFT(AD2,LEN(AB2))=AB2,AD2="Species")</formula1>
    </dataValidation>
    <dataValidation type="custom" allowBlank="1" showInputMessage="1" showErrorMessage="1" errorTitle="Binomial Naming" error="Species name must start with the name of it's genus." promptTitle="binomial" sqref="AD11" xr:uid="{796DC5FC-BDF3-DC40-BFF2-B6D238F565DF}">
      <formula1>OR(LEFT(AD6,LEN(AB7))=AB7,AD6="Species")</formula1>
    </dataValidation>
    <dataValidation type="custom" allowBlank="1" showInputMessage="1" showErrorMessage="1" errorTitle="Binomial Naming" error="Species name must start with the name of it's genus." promptTitle="binomial" sqref="AD83:AD84 AD33" xr:uid="{E0E1BDBF-5A27-0E44-81CD-EC9D03FC4586}">
      <formula1>OR(LEFT(AD28,LEN(AB28))=AB28,AD28="Species")</formula1>
    </dataValidation>
    <dataValidation type="custom" allowBlank="1" showInputMessage="1" showErrorMessage="1" errorTitle="Binomial Naming" error="Species name must start with the name of it's genus." promptTitle="binomial" sqref="AD1:AD3 AD58 AD85:AD86 AD88" xr:uid="{3A1247D9-A7FC-A549-BA71-973E2E882C49}">
      <formula1>OR(LEFT(AD1048575,LEN(AB1048575))=AB1048575,AD1048575="Species")</formula1>
    </dataValidation>
    <dataValidation type="custom" allowBlank="1" showInputMessage="1" showErrorMessage="1" errorTitle="Binomial Naming" error="Species name must start with the name of it's genus." promptTitle="binomial" sqref="AD87" xr:uid="{21C51042-798B-6644-9B69-22E5075356E9}">
      <formula1>OR(LEFT(AD86,LEN(AB86))=AB86,AD86="Species")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34679BF-DA75-7544-AD5C-8CBAEDDC5F9E}">
          <x14:formula1>
            <xm:f>'Menu Items (Do not change)'!$E:$E</xm:f>
          </x14:formula1>
          <xm:sqref>AM1:AM2 AM4:AM1048576</xm:sqref>
        </x14:dataValidation>
        <x14:dataValidation type="list" errorStyle="warning" allowBlank="1" showInputMessage="1" showErrorMessage="1" xr:uid="{CDC9A8F9-AF16-FD47-82DE-A88AE663B740}">
          <x14:formula1>
            <xm:f>'Menu Items (Do not change)'!$D:$D</xm:f>
          </x14:formula1>
          <xm:sqref>AL1:AL2 AL4:AL1048576</xm:sqref>
        </x14:dataValidation>
        <x14:dataValidation type="list" allowBlank="1" showInputMessage="1" showErrorMessage="1" xr:uid="{E2A1333A-7850-0944-B907-DBF62F65E818}">
          <x14:formula1>
            <xm:f>'Menu Items (Do not change)'!$A:$A</xm:f>
          </x14:formula1>
          <xm:sqref>AI1:AI1048576</xm:sqref>
        </x14:dataValidation>
        <x14:dataValidation type="list" allowBlank="1" showInputMessage="1" showErrorMessage="1" xr:uid="{681D5BC3-ADC7-5944-8303-A9D8500C92EA}">
          <x14:formula1>
            <xm:f>'Menu Items (Do not change)'!$B:$B</xm:f>
          </x14:formula1>
          <xm:sqref>AJ1:AJ1048576</xm:sqref>
        </x14:dataValidation>
        <x14:dataValidation type="list" allowBlank="1" showInputMessage="1" showErrorMessage="1" xr:uid="{1983FA6D-8979-CF46-B862-7CC0A0EDDF8D}">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9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231</v>
      </c>
      <c r="G1" s="11"/>
    </row>
    <row r="2" spans="1:7">
      <c r="A2" s="12" t="s">
        <v>232</v>
      </c>
      <c r="B2" s="12" t="s">
        <v>232</v>
      </c>
      <c r="C2" s="12" t="s">
        <v>232</v>
      </c>
      <c r="D2" s="12" t="s">
        <v>232</v>
      </c>
      <c r="E2" s="12" t="s">
        <v>232</v>
      </c>
      <c r="F2" t="s">
        <v>233</v>
      </c>
      <c r="G2" t="s">
        <v>234</v>
      </c>
    </row>
    <row r="3" spans="1:7">
      <c r="A3" s="9" t="s">
        <v>49</v>
      </c>
      <c r="B3" t="s">
        <v>235</v>
      </c>
      <c r="C3" s="9" t="s">
        <v>236</v>
      </c>
      <c r="D3" s="9" t="s">
        <v>44</v>
      </c>
      <c r="E3" s="9" t="s">
        <v>4</v>
      </c>
      <c r="F3" t="s">
        <v>237</v>
      </c>
      <c r="G3" t="s">
        <v>238</v>
      </c>
    </row>
    <row r="4" spans="1:7">
      <c r="A4" s="9" t="s">
        <v>239</v>
      </c>
      <c r="B4" t="s">
        <v>240</v>
      </c>
      <c r="C4" s="9" t="s">
        <v>241</v>
      </c>
      <c r="D4" s="9" t="s">
        <v>242</v>
      </c>
      <c r="E4" s="9" t="s">
        <v>243</v>
      </c>
      <c r="F4" t="s">
        <v>244</v>
      </c>
      <c r="G4" t="s">
        <v>245</v>
      </c>
    </row>
    <row r="5" spans="1:7">
      <c r="A5" s="9" t="s">
        <v>246</v>
      </c>
      <c r="B5" t="s">
        <v>247</v>
      </c>
      <c r="C5" s="9" t="s">
        <v>51</v>
      </c>
      <c r="D5" s="9" t="s">
        <v>248</v>
      </c>
      <c r="E5" s="9" t="s">
        <v>45</v>
      </c>
      <c r="F5" t="s">
        <v>249</v>
      </c>
      <c r="G5" t="s">
        <v>250</v>
      </c>
    </row>
    <row r="6" spans="1:7">
      <c r="A6" s="10"/>
      <c r="B6" t="s">
        <v>50</v>
      </c>
      <c r="C6" s="9" t="s">
        <v>251</v>
      </c>
      <c r="D6" s="9" t="s">
        <v>252</v>
      </c>
      <c r="E6" s="9" t="s">
        <v>253</v>
      </c>
      <c r="F6" t="s">
        <v>254</v>
      </c>
      <c r="G6" t="s">
        <v>255</v>
      </c>
    </row>
    <row r="7" spans="1:7">
      <c r="A7" s="10"/>
      <c r="B7" t="s">
        <v>256</v>
      </c>
      <c r="C7" s="9" t="s">
        <v>257</v>
      </c>
      <c r="D7" s="9" t="s">
        <v>258</v>
      </c>
      <c r="E7" s="9" t="s">
        <v>259</v>
      </c>
      <c r="F7" t="s">
        <v>260</v>
      </c>
      <c r="G7" t="s">
        <v>261</v>
      </c>
    </row>
    <row r="8" spans="1:7">
      <c r="A8" s="10"/>
      <c r="B8" t="s">
        <v>262</v>
      </c>
      <c r="C8" s="9" t="s">
        <v>263</v>
      </c>
      <c r="D8" s="9" t="s">
        <v>264</v>
      </c>
      <c r="E8" s="9" t="s">
        <v>265</v>
      </c>
      <c r="F8" t="s">
        <v>266</v>
      </c>
      <c r="G8" t="s">
        <v>267</v>
      </c>
    </row>
    <row r="9" spans="1:7">
      <c r="A9" s="10"/>
      <c r="B9" t="s">
        <v>268</v>
      </c>
      <c r="C9" s="9" t="s">
        <v>269</v>
      </c>
      <c r="D9" s="9" t="s">
        <v>270</v>
      </c>
      <c r="E9" s="9" t="s">
        <v>271</v>
      </c>
      <c r="F9" t="s">
        <v>272</v>
      </c>
      <c r="G9" t="s">
        <v>273</v>
      </c>
    </row>
    <row r="10" spans="1:7">
      <c r="A10" s="10"/>
      <c r="B10" t="s">
        <v>274</v>
      </c>
      <c r="C10" s="9" t="s">
        <v>275</v>
      </c>
      <c r="D10" s="9" t="s">
        <v>276</v>
      </c>
      <c r="E10" s="9" t="s">
        <v>277</v>
      </c>
    </row>
    <row r="11" spans="1:7">
      <c r="A11" s="10"/>
      <c r="B11" t="s">
        <v>278</v>
      </c>
      <c r="C11" s="9" t="s">
        <v>279</v>
      </c>
      <c r="D11" s="9" t="s">
        <v>280</v>
      </c>
      <c r="E11" s="9" t="s">
        <v>281</v>
      </c>
    </row>
    <row r="12" spans="1:7">
      <c r="A12" s="10"/>
      <c r="B12" t="s">
        <v>282</v>
      </c>
      <c r="C12" s="9" t="s">
        <v>283</v>
      </c>
      <c r="D12" s="10"/>
      <c r="E12" s="9" t="s">
        <v>284</v>
      </c>
    </row>
    <row r="13" spans="1:7">
      <c r="A13" s="10"/>
      <c r="B13" t="s">
        <v>285</v>
      </c>
      <c r="C13" s="9" t="s">
        <v>286</v>
      </c>
      <c r="D13" s="10"/>
      <c r="E13" s="9" t="s">
        <v>287</v>
      </c>
    </row>
    <row r="14" spans="1:7">
      <c r="A14" s="10"/>
      <c r="B14" t="s">
        <v>288</v>
      </c>
      <c r="C14" s="9" t="s">
        <v>289</v>
      </c>
      <c r="D14" s="10"/>
      <c r="E14" s="9" t="s">
        <v>290</v>
      </c>
    </row>
    <row r="15" spans="1:7">
      <c r="A15" s="10"/>
      <c r="B15" t="s">
        <v>291</v>
      </c>
      <c r="C15" s="9" t="s">
        <v>292</v>
      </c>
      <c r="D15" s="10"/>
      <c r="E15" s="9" t="s">
        <v>293</v>
      </c>
    </row>
    <row r="16" spans="1:7">
      <c r="A16" s="10"/>
      <c r="B16" t="s">
        <v>294</v>
      </c>
      <c r="C16" s="9" t="s">
        <v>295</v>
      </c>
      <c r="D16" s="10"/>
      <c r="E16" s="9" t="s">
        <v>296</v>
      </c>
    </row>
    <row r="17" spans="1:5">
      <c r="A17" s="10"/>
      <c r="B17" t="s">
        <v>297</v>
      </c>
      <c r="C17" s="9" t="s">
        <v>298</v>
      </c>
      <c r="D17" s="10"/>
      <c r="E17" s="9" t="s">
        <v>299</v>
      </c>
    </row>
    <row r="18" spans="1:5">
      <c r="A18" s="10"/>
      <c r="B18" s="10"/>
      <c r="C18" s="9" t="s">
        <v>300</v>
      </c>
      <c r="D18" s="10"/>
      <c r="E18" s="10"/>
    </row>
    <row r="19" spans="1:5">
      <c r="A19" s="10"/>
      <c r="B19" s="10"/>
      <c r="C19" s="9" t="s">
        <v>301</v>
      </c>
      <c r="D19" s="10"/>
      <c r="E19" s="10"/>
    </row>
    <row r="20" spans="1:5">
      <c r="C20" t="s">
        <v>302</v>
      </c>
    </row>
    <row r="21" spans="1:5">
      <c r="C21" t="s">
        <v>303</v>
      </c>
    </row>
    <row r="22" spans="1:5">
      <c r="C22" t="s">
        <v>304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2025-07-13T09:31:40Z</dcterms:modified>
  <cp:category/>
  <cp:contentStatus/>
</cp:coreProperties>
</file>