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1" documentId="13_ncr:1_{F22CBF58-C4B9-4B99-9C34-4EA34F5202A6}" xr6:coauthVersionLast="47" xr6:coauthVersionMax="47" xr10:uidLastSave="{E566B907-FB33-43FA-A958-CEE91DB934B2}"/>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<sst xmlns="http://schemas.openxmlformats.org/spreadsheetml/2006/main" count="244" uniqueCount="141">
  <si>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</si>
  <si>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</si>
  <si>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</si>
  <si>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</si>
  <si>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</si>
  <si>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</si>
  <si>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</si>
  <si>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</si>
  <si>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</si>
  <si>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</si>
  <si>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</si>
  <si>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</si>
  <si>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</si>
  <si>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</si>
  <si>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</si>
  <si>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</si>
  <si>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</si>
  <si>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</si>
  <si>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</si>
  <si>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</si>
  <si>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</si>
  <si>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</si>
  <si>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</si>
  <si>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</si>
  <si>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</si>
  <si>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</si>
  <si>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</si>
  <si>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</si>
  <si>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</si>
  <si>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</si>
  <si>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</si>
  <si>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</si>
  <si>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</si>
  <si>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</si>
  <si>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</si>
  <si>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</si>
  <si>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</si>
  <si>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</si>
  <si>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</si>
  <si>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</si>
  <si>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</si>
  <si>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Marchandvirus</t>
  </si>
  <si>
    <t>bacteria</t>
  </si>
  <si>
    <t>Create new</t>
  </si>
  <si>
    <t>genus</t>
  </si>
  <si>
    <t>Marchandvirus ZF40</t>
  </si>
  <si>
    <t>JQ177065</t>
  </si>
  <si>
    <t>Pectobacterium phage ZF40</t>
  </si>
  <si>
    <t>CG</t>
  </si>
  <si>
    <t>dsDNA</t>
  </si>
  <si>
    <t>Minyavirus</t>
  </si>
  <si>
    <t>Minyavirus P2EGY</t>
  </si>
  <si>
    <t>OR599646</t>
  </si>
  <si>
    <t>Pectobacterium phage PcaP2EGY</t>
  </si>
  <si>
    <t>Frederiksbergvirus</t>
  </si>
  <si>
    <t>Frederiksbergvirus pappous</t>
  </si>
  <si>
    <t>PQ008973</t>
  </si>
  <si>
    <t>Pectobacterium phage Pappous</t>
  </si>
  <si>
    <t>Frederiksbergvirus koroua</t>
  </si>
  <si>
    <t>PQ008972</t>
  </si>
  <si>
    <t>Pectobacterium phage Koroua</t>
  </si>
  <si>
    <t>Frederiksbergvirus amona</t>
  </si>
  <si>
    <t>PQ008971</t>
  </si>
  <si>
    <t>Pectobacterium phage Amona</t>
  </si>
  <si>
    <t>Frederiksbergvirus sabo</t>
  </si>
  <si>
    <t>PQ008974</t>
  </si>
  <si>
    <t>Pectobacterium phage Sabo</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</si>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</sst>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8">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A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7"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30"/>
  <sheetViews>
    <sheetView tabSelected="1" topLeftCell="AJ1" zoomScale="130" zoomScaleNormal="130" workbookViewId="0">
      <pane ySplit="4" topLeftCell="J5" activePane="bottomLeft" state="frozen"/>
      <selection pane="bottomLeft" activeCell="AE6" sqref="AE6:AE13"/>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1" width="10.875" style="14"/>
    <col min="22" max="22" width="12.875" style="14" customWidth="1"/>
    <col min="23" max="27" width="10.875" style="14"/>
    <col min="28" max="28" width="15.625" style="14" customWidth="1"/>
    <col min="29" max="29" width="10.875" style="14"/>
    <col min="30" max="30" width="23.125" style="26" customWidth="1"/>
    <col min="31" max="31" width="22"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6" t="s">
        <v>3</v>
      </c>
      <c r="C1" s="46"/>
      <c r="D1" s="46"/>
      <c r="E1" s="47" t="e">
        <f ca="1">IF(LEN(cellFilenameFormatErrors)=0,LEFT(cellBaseFilename,9),"Code is automatically derived from the filename: 'YEAR.###X.[STATUS.][v#.]DESCRIPTION.xlsx', X=SC code")</f>
        <v>#VALUE!</v>
      </c>
      <c r="F1" s="47"/>
      <c r="G1" s="47"/>
      <c r="H1" s="47"/>
      <c r="I1" s="47"/>
      <c r="J1" s="47"/>
      <c r="K1" s="47"/>
      <c r="L1" s="47"/>
      <c r="M1" s="47"/>
      <c r="N1" s="47"/>
      <c r="O1" s="47"/>
      <c r="P1" s="37"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8"/>
      <c r="R1" s="38"/>
      <c r="S1" s="38"/>
      <c r="T1" s="38"/>
      <c r="U1" s="38"/>
      <c r="V1" s="38"/>
      <c r="W1" s="38"/>
      <c r="X1" s="38"/>
      <c r="Y1" s="38"/>
      <c r="Z1" s="38"/>
      <c r="AA1" s="38"/>
      <c r="AB1" s="38"/>
      <c r="AC1" s="38"/>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6" t="s">
        <v>6</v>
      </c>
      <c r="C2" s="46"/>
      <c r="D2" s="46"/>
      <c r="E2" s="48"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8"/>
      <c r="G2" s="48"/>
      <c r="H2" s="48"/>
      <c r="I2" s="48"/>
      <c r="J2" s="48"/>
      <c r="K2" s="48"/>
      <c r="L2" s="48"/>
      <c r="M2" s="48"/>
      <c r="N2" s="48"/>
      <c r="O2" s="48"/>
      <c r="P2" s="39" t="e">
        <f ca="1">_xlfn.CONCAT(
IF(NOT(ISERROR(AF2)),"","Study Section code ('"&amp;AE2&amp;"') is not valid; ")
)</f>
        <v>#VALUE!</v>
      </c>
      <c r="Q2" s="40"/>
      <c r="R2" s="40"/>
      <c r="S2" s="40"/>
      <c r="T2" s="40"/>
      <c r="U2" s="40"/>
      <c r="V2" s="40"/>
      <c r="W2" s="40"/>
      <c r="X2" s="40"/>
      <c r="Y2" s="40"/>
      <c r="Z2" s="40"/>
      <c r="AA2" s="40"/>
      <c r="AB2" s="40"/>
      <c r="AC2" s="40"/>
      <c r="AD2" s="30" t="s">
        <v>4</v>
      </c>
      <c r="AE2" s="24" t="e">
        <f ca="1">MID(AE1,9,1)</f>
        <v>#VALUE!</v>
      </c>
      <c r="AF2" s="24" t="e">
        <f ca="1">VLOOKUP(AE2,studySectionCodeLUT,2,FALSE)</f>
        <v>#VALUE!</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AB5" s="14" t="s">
        <v>41</v>
      </c>
      <c r="AK5" s="4" t="s">
        <v>42</v>
      </c>
      <c r="AL5" s="15" t="s">
        <v>43</v>
      </c>
      <c r="AM5" s="15" t="s">
        <v>44</v>
      </c>
    </row>
    <row r="6" spans="1:41">
      <c r="P6" s="34" t="s">
        <v>37</v>
      </c>
      <c r="Q6" s="34"/>
      <c r="R6" s="34" t="s">
        <v>38</v>
      </c>
      <c r="S6" s="34"/>
      <c r="T6" s="34" t="s">
        <v>39</v>
      </c>
      <c r="U6" s="34"/>
      <c r="V6" s="34" t="s">
        <v>40</v>
      </c>
      <c r="AB6" s="14" t="s">
        <v>41</v>
      </c>
      <c r="AD6" s="26" t="s">
        <v>45</v>
      </c>
      <c r="AE6" s="4" t="s">
        <v>46</v>
      </c>
      <c r="AF6" s="4" t="s">
        <v>47</v>
      </c>
      <c r="AI6" s="4" t="s">
        <v>48</v>
      </c>
      <c r="AJ6" s="4" t="s">
        <v>49</v>
      </c>
      <c r="AK6" s="4" t="s">
        <v>42</v>
      </c>
      <c r="AL6" s="15" t="s">
        <v>43</v>
      </c>
      <c r="AM6" s="15" t="s">
        <v>4</v>
      </c>
    </row>
    <row r="7" spans="1:41">
      <c r="P7" s="34" t="s">
        <v>37</v>
      </c>
      <c r="Q7" s="34"/>
      <c r="R7" s="34" t="s">
        <v>38</v>
      </c>
      <c r="S7" s="34"/>
      <c r="T7" s="34" t="s">
        <v>39</v>
      </c>
      <c r="U7" s="34"/>
      <c r="V7" s="34" t="s">
        <v>40</v>
      </c>
      <c r="AB7" s="14" t="s">
        <v>50</v>
      </c>
      <c r="AK7" s="4" t="s">
        <v>42</v>
      </c>
      <c r="AL7" s="15" t="s">
        <v>43</v>
      </c>
      <c r="AM7" s="15" t="s">
        <v>44</v>
      </c>
    </row>
    <row r="8" spans="1:41">
      <c r="P8" s="34" t="s">
        <v>37</v>
      </c>
      <c r="Q8" s="34"/>
      <c r="R8" s="34" t="s">
        <v>38</v>
      </c>
      <c r="S8" s="34"/>
      <c r="T8" s="34" t="s">
        <v>39</v>
      </c>
      <c r="U8" s="34"/>
      <c r="V8" s="34" t="s">
        <v>40</v>
      </c>
      <c r="AB8" s="14" t="s">
        <v>50</v>
      </c>
      <c r="AD8" s="26" t="s">
        <v>51</v>
      </c>
      <c r="AE8" s="4" t="s">
        <v>52</v>
      </c>
      <c r="AF8" s="4" t="s">
        <v>53</v>
      </c>
      <c r="AI8" s="4" t="s">
        <v>48</v>
      </c>
      <c r="AJ8" s="4" t="s">
        <v>49</v>
      </c>
      <c r="AK8" s="4" t="s">
        <v>42</v>
      </c>
      <c r="AL8" s="15" t="s">
        <v>43</v>
      </c>
      <c r="AM8" s="15" t="s">
        <v>4</v>
      </c>
    </row>
    <row r="9" spans="1:41">
      <c r="P9" s="34" t="s">
        <v>37</v>
      </c>
      <c r="Q9" s="34"/>
      <c r="R9" s="34" t="s">
        <v>38</v>
      </c>
      <c r="S9" s="34"/>
      <c r="T9" s="34" t="s">
        <v>39</v>
      </c>
      <c r="U9" s="34"/>
      <c r="V9" s="34" t="s">
        <v>40</v>
      </c>
      <c r="AB9" s="14" t="s">
        <v>54</v>
      </c>
      <c r="AK9" s="4" t="s">
        <v>42</v>
      </c>
      <c r="AL9" s="15" t="s">
        <v>43</v>
      </c>
      <c r="AM9" s="15" t="s">
        <v>44</v>
      </c>
    </row>
    <row r="10" spans="1:41">
      <c r="P10" s="34" t="s">
        <v>37</v>
      </c>
      <c r="Q10" s="34"/>
      <c r="R10" s="34" t="s">
        <v>38</v>
      </c>
      <c r="S10" s="34"/>
      <c r="T10" s="34" t="s">
        <v>39</v>
      </c>
      <c r="U10" s="34"/>
      <c r="V10" s="34" t="s">
        <v>40</v>
      </c>
      <c r="AB10" s="14" t="s">
        <v>54</v>
      </c>
      <c r="AD10" s="26" t="s">
        <v>55</v>
      </c>
      <c r="AE10" s="4" t="s">
        <v>56</v>
      </c>
      <c r="AF10" s="4" t="s">
        <v>57</v>
      </c>
      <c r="AI10" s="4" t="s">
        <v>48</v>
      </c>
      <c r="AJ10" s="4" t="s">
        <v>49</v>
      </c>
      <c r="AK10" s="4" t="s">
        <v>42</v>
      </c>
      <c r="AL10" s="15" t="s">
        <v>43</v>
      </c>
      <c r="AM10" s="15" t="s">
        <v>4</v>
      </c>
    </row>
    <row r="11" spans="1:41">
      <c r="P11" s="34" t="s">
        <v>37</v>
      </c>
      <c r="Q11" s="34"/>
      <c r="R11" s="34" t="s">
        <v>38</v>
      </c>
      <c r="S11" s="34"/>
      <c r="T11" s="34" t="s">
        <v>39</v>
      </c>
      <c r="U11" s="34"/>
      <c r="V11" s="34" t="s">
        <v>40</v>
      </c>
      <c r="AB11" s="14" t="s">
        <v>54</v>
      </c>
      <c r="AD11" s="26" t="s">
        <v>58</v>
      </c>
      <c r="AE11" s="4" t="s">
        <v>59</v>
      </c>
      <c r="AF11" s="4" t="s">
        <v>60</v>
      </c>
      <c r="AI11" s="4" t="s">
        <v>48</v>
      </c>
      <c r="AJ11" s="4" t="s">
        <v>49</v>
      </c>
      <c r="AK11" s="4" t="s">
        <v>42</v>
      </c>
      <c r="AL11" s="15" t="s">
        <v>43</v>
      </c>
      <c r="AM11" s="15" t="s">
        <v>4</v>
      </c>
    </row>
    <row r="12" spans="1:41">
      <c r="P12" s="34" t="s">
        <v>37</v>
      </c>
      <c r="Q12" s="34"/>
      <c r="R12" s="34" t="s">
        <v>38</v>
      </c>
      <c r="S12" s="34"/>
      <c r="T12" s="34" t="s">
        <v>39</v>
      </c>
      <c r="U12" s="34"/>
      <c r="V12" s="34" t="s">
        <v>40</v>
      </c>
      <c r="AB12" s="14" t="s">
        <v>54</v>
      </c>
      <c r="AD12" s="26" t="s">
        <v>61</v>
      </c>
      <c r="AE12" s="4" t="s">
        <v>62</v>
      </c>
      <c r="AF12" s="4" t="s">
        <v>63</v>
      </c>
      <c r="AI12" s="4" t="s">
        <v>48</v>
      </c>
      <c r="AJ12" s="4" t="s">
        <v>49</v>
      </c>
      <c r="AK12" s="4" t="s">
        <v>42</v>
      </c>
      <c r="AL12" s="15" t="s">
        <v>43</v>
      </c>
      <c r="AM12" s="15" t="s">
        <v>4</v>
      </c>
    </row>
    <row r="13" spans="1:41">
      <c r="P13" s="34" t="s">
        <v>37</v>
      </c>
      <c r="Q13" s="34"/>
      <c r="R13" s="34" t="s">
        <v>38</v>
      </c>
      <c r="S13" s="34"/>
      <c r="T13" s="34" t="s">
        <v>39</v>
      </c>
      <c r="U13" s="34"/>
      <c r="V13" s="34" t="s">
        <v>40</v>
      </c>
      <c r="AB13" s="14" t="s">
        <v>54</v>
      </c>
      <c r="AD13" s="26" t="s">
        <v>64</v>
      </c>
      <c r="AE13" s="4" t="s">
        <v>65</v>
      </c>
      <c r="AF13" s="4" t="s">
        <v>66</v>
      </c>
      <c r="AI13" s="4" t="s">
        <v>48</v>
      </c>
      <c r="AJ13" s="4" t="s">
        <v>49</v>
      </c>
      <c r="AK13" s="4" t="s">
        <v>42</v>
      </c>
      <c r="AL13" s="15" t="s">
        <v>43</v>
      </c>
      <c r="AM13" s="15" t="s">
        <v>4</v>
      </c>
    </row>
    <row r="14" spans="1:41">
      <c r="P14" s="34"/>
      <c r="Q14" s="34"/>
      <c r="R14" s="34"/>
      <c r="S14" s="34"/>
      <c r="T14" s="34"/>
      <c r="U14" s="34"/>
      <c r="V14" s="34"/>
    </row>
    <row r="15" spans="1:41">
      <c r="P15" s="34"/>
      <c r="Q15" s="34"/>
      <c r="R15" s="34"/>
      <c r="S15" s="34"/>
      <c r="T15" s="34"/>
      <c r="U15" s="34"/>
      <c r="V15" s="34"/>
    </row>
    <row r="16" spans="1:41">
      <c r="P16" s="34"/>
      <c r="Q16" s="34"/>
      <c r="R16" s="34"/>
      <c r="S16" s="34"/>
      <c r="T16" s="34"/>
      <c r="U16" s="34"/>
      <c r="V16" s="34"/>
    </row>
    <row r="17" spans="16:22">
      <c r="P17" s="34"/>
      <c r="Q17" s="34"/>
      <c r="R17" s="34"/>
      <c r="S17" s="34"/>
      <c r="T17" s="34"/>
      <c r="U17" s="34"/>
      <c r="V17" s="34"/>
    </row>
    <row r="18" spans="16:22">
      <c r="P18" s="34"/>
      <c r="Q18" s="34"/>
      <c r="R18" s="34"/>
      <c r="S18" s="34"/>
      <c r="T18" s="34"/>
      <c r="U18" s="34"/>
      <c r="V18" s="34"/>
    </row>
    <row r="19" spans="16:22">
      <c r="P19" s="34"/>
      <c r="Q19" s="34"/>
      <c r="R19" s="34"/>
      <c r="S19" s="34"/>
      <c r="T19" s="34"/>
      <c r="U19" s="34"/>
      <c r="V19" s="34"/>
    </row>
    <row r="20" spans="16:22">
      <c r="P20" s="34"/>
      <c r="Q20" s="34"/>
      <c r="R20" s="34"/>
      <c r="S20" s="34"/>
      <c r="T20" s="34"/>
      <c r="U20" s="34"/>
      <c r="V20" s="34"/>
    </row>
    <row r="21" spans="16:22">
      <c r="P21" s="34"/>
      <c r="Q21" s="34"/>
      <c r="R21" s="34"/>
      <c r="S21" s="34"/>
      <c r="T21" s="34"/>
      <c r="U21" s="34"/>
      <c r="V21" s="34"/>
    </row>
    <row r="22" spans="16:22">
      <c r="P22" s="34"/>
      <c r="Q22" s="34"/>
      <c r="R22" s="34"/>
      <c r="S22" s="34"/>
      <c r="T22" s="34"/>
      <c r="U22" s="34"/>
      <c r="V22" s="34"/>
    </row>
    <row r="23" spans="16:22">
      <c r="P23" s="34"/>
      <c r="Q23" s="34"/>
      <c r="R23" s="34"/>
      <c r="S23" s="34"/>
      <c r="T23" s="34"/>
      <c r="U23" s="34"/>
      <c r="V23" s="34"/>
    </row>
    <row r="24" spans="16:22">
      <c r="P24" s="34"/>
      <c r="Q24" s="34"/>
      <c r="R24" s="34"/>
      <c r="S24" s="34"/>
      <c r="T24" s="34"/>
      <c r="U24" s="34"/>
      <c r="V24" s="34"/>
    </row>
    <row r="25" spans="16:22">
      <c r="P25" s="34"/>
      <c r="Q25" s="34"/>
      <c r="R25" s="34"/>
      <c r="S25" s="34"/>
      <c r="T25" s="34"/>
      <c r="U25" s="34"/>
      <c r="V25" s="34"/>
    </row>
    <row r="26" spans="16:22">
      <c r="P26" s="34"/>
      <c r="Q26" s="34"/>
      <c r="R26" s="34"/>
      <c r="S26" s="34"/>
      <c r="T26" s="34"/>
      <c r="U26" s="34"/>
      <c r="V26" s="34"/>
    </row>
    <row r="27" spans="16:22">
      <c r="P27" s="34"/>
      <c r="Q27" s="34"/>
      <c r="R27" s="34"/>
      <c r="S27" s="34"/>
      <c r="T27" s="34"/>
      <c r="U27" s="34"/>
      <c r="V27" s="34"/>
    </row>
    <row r="28" spans="16:22">
      <c r="P28" s="34"/>
      <c r="Q28" s="34"/>
      <c r="R28" s="34"/>
      <c r="S28" s="34"/>
      <c r="T28" s="34"/>
      <c r="U28" s="34"/>
      <c r="V28" s="34"/>
    </row>
    <row r="29" spans="16:22">
      <c r="P29" s="34"/>
      <c r="Q29" s="34"/>
      <c r="R29" s="34"/>
      <c r="S29" s="34"/>
      <c r="T29" s="34"/>
      <c r="U29" s="34"/>
      <c r="V29" s="34"/>
    </row>
    <row r="30" spans="16:22">
      <c r="P30" s="34"/>
      <c r="Q30" s="34"/>
      <c r="R30" s="34"/>
      <c r="S30" s="34"/>
      <c r="T30" s="34"/>
      <c r="U30" s="34"/>
      <c r="V30" s="34"/>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6" priority="1">
      <formula>ROW(A1)&gt;5</formula>
    </cfRule>
  </conditionalFormatting>
  <conditionalFormatting sqref="P1:P4 Q3:AC4">
    <cfRule type="expression" dxfId="5" priority="6">
      <formula>AND(NOT(ISBLANK(P1)),COUNTA(Q1:$AD1)=0)</formula>
    </cfRule>
  </conditionalFormatting>
  <conditionalFormatting sqref="P4:AC1048576">
    <cfRule type="containsText" dxfId="4" priority="2" operator="containsText" text=" ">
      <formula>NOT(ISERROR(SEARCH(" ",P4)))</formula>
    </cfRule>
  </conditionalFormatting>
  <conditionalFormatting sqref="P5:AC1048574">
    <cfRule type="expression" dxfId="3" priority="3">
      <formula>AND(NOT(ISBLANK(P5)),COUNTA(Q5:$AD5)=0)</formula>
    </cfRule>
  </conditionalFormatting>
  <conditionalFormatting sqref="P1048575:AC1048576">
    <cfRule type="expression" dxfId="2" priority="25">
      <formula>AND(NOT(ISBLANK(P1048575)),COUNTA(Q1048575:$AD1048576)=0)</formula>
    </cfRule>
  </conditionalFormatting>
  <conditionalFormatting sqref="AD1:AD1048576">
    <cfRule type="expression" dxfId="1" priority="20">
      <formula>NOT(OR(OR(AD1="",AD1="Species"),_xlfn.CONCAT(AB1," ")=LEFT(AD1,LEN(AB1)+1)))</formula>
    </cfRule>
  </conditionalFormatting>
  <conditionalFormatting sqref="AM4:AM1048576">
    <cfRule type="expression" dxfId="0" priority="22">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67</v>
      </c>
      <c r="G1" s="11"/>
    </row>
    <row r="2" spans="1:7">
      <c r="A2" s="12" t="s">
        <v>68</v>
      </c>
      <c r="B2" s="12" t="s">
        <v>68</v>
      </c>
      <c r="C2" s="12" t="s">
        <v>68</v>
      </c>
      <c r="D2" s="12" t="s">
        <v>68</v>
      </c>
      <c r="E2" s="12" t="s">
        <v>68</v>
      </c>
      <c r="F2" t="s">
        <v>69</v>
      </c>
      <c r="G2" t="s">
        <v>70</v>
      </c>
    </row>
    <row r="3" spans="1:7">
      <c r="A3" s="9" t="s">
        <v>48</v>
      </c>
      <c r="B3" t="s">
        <v>49</v>
      </c>
      <c r="C3" s="9" t="s">
        <v>71</v>
      </c>
      <c r="D3" s="9" t="s">
        <v>43</v>
      </c>
      <c r="E3" s="9" t="s">
        <v>4</v>
      </c>
      <c r="F3" t="s">
        <v>72</v>
      </c>
      <c r="G3" t="s">
        <v>73</v>
      </c>
    </row>
    <row r="4" spans="1:7">
      <c r="A4" s="9" t="s">
        <v>74</v>
      </c>
      <c r="B4" t="s">
        <v>75</v>
      </c>
      <c r="C4" s="9" t="s">
        <v>76</v>
      </c>
      <c r="D4" s="9" t="s">
        <v>77</v>
      </c>
      <c r="E4" s="9" t="s">
        <v>78</v>
      </c>
      <c r="F4" t="s">
        <v>79</v>
      </c>
      <c r="G4" t="s">
        <v>80</v>
      </c>
    </row>
    <row r="5" spans="1:7">
      <c r="A5" s="9" t="s">
        <v>81</v>
      </c>
      <c r="B5" t="s">
        <v>82</v>
      </c>
      <c r="C5" s="9" t="s">
        <v>42</v>
      </c>
      <c r="D5" s="9" t="s">
        <v>83</v>
      </c>
      <c r="E5" s="9" t="s">
        <v>44</v>
      </c>
      <c r="F5" t="s">
        <v>84</v>
      </c>
      <c r="G5" t="s">
        <v>85</v>
      </c>
    </row>
    <row r="6" spans="1:7">
      <c r="A6" s="10"/>
      <c r="B6" t="s">
        <v>86</v>
      </c>
      <c r="C6" s="9" t="s">
        <v>87</v>
      </c>
      <c r="D6" s="9" t="s">
        <v>88</v>
      </c>
      <c r="E6" s="9" t="s">
        <v>89</v>
      </c>
      <c r="F6" t="s">
        <v>90</v>
      </c>
      <c r="G6" t="s">
        <v>91</v>
      </c>
    </row>
    <row r="7" spans="1:7">
      <c r="A7" s="10"/>
      <c r="B7" t="s">
        <v>92</v>
      </c>
      <c r="C7" s="9" t="s">
        <v>93</v>
      </c>
      <c r="D7" s="9" t="s">
        <v>94</v>
      </c>
      <c r="E7" s="9" t="s">
        <v>95</v>
      </c>
      <c r="F7" t="s">
        <v>96</v>
      </c>
      <c r="G7" t="s">
        <v>97</v>
      </c>
    </row>
    <row r="8" spans="1:7">
      <c r="A8" s="10"/>
      <c r="B8" t="s">
        <v>98</v>
      </c>
      <c r="C8" s="9" t="s">
        <v>99</v>
      </c>
      <c r="D8" s="9" t="s">
        <v>100</v>
      </c>
      <c r="E8" s="9" t="s">
        <v>101</v>
      </c>
      <c r="F8" t="s">
        <v>102</v>
      </c>
      <c r="G8" t="s">
        <v>103</v>
      </c>
    </row>
    <row r="9" spans="1:7">
      <c r="A9" s="10"/>
      <c r="B9" t="s">
        <v>104</v>
      </c>
      <c r="C9" s="9" t="s">
        <v>105</v>
      </c>
      <c r="D9" s="9" t="s">
        <v>106</v>
      </c>
      <c r="E9" s="9" t="s">
        <v>107</v>
      </c>
      <c r="F9" t="s">
        <v>108</v>
      </c>
      <c r="G9" t="s">
        <v>109</v>
      </c>
    </row>
    <row r="10" spans="1:7">
      <c r="A10" s="10"/>
      <c r="B10" t="s">
        <v>110</v>
      </c>
      <c r="C10" s="9" t="s">
        <v>111</v>
      </c>
      <c r="D10" s="9" t="s">
        <v>112</v>
      </c>
      <c r="E10" s="9" t="s">
        <v>113</v>
      </c>
    </row>
    <row r="11" spans="1:7">
      <c r="A11" s="10"/>
      <c r="B11" t="s">
        <v>114</v>
      </c>
      <c r="C11" s="9" t="s">
        <v>115</v>
      </c>
      <c r="D11" s="9" t="s">
        <v>116</v>
      </c>
      <c r="E11" s="9" t="s">
        <v>117</v>
      </c>
    </row>
    <row r="12" spans="1:7">
      <c r="A12" s="10"/>
      <c r="B12" t="s">
        <v>118</v>
      </c>
      <c r="C12" s="9" t="s">
        <v>119</v>
      </c>
      <c r="D12" s="10"/>
      <c r="E12" s="9" t="s">
        <v>120</v>
      </c>
    </row>
    <row r="13" spans="1:7">
      <c r="A13" s="10"/>
      <c r="B13" t="s">
        <v>121</v>
      </c>
      <c r="C13" s="9" t="s">
        <v>122</v>
      </c>
      <c r="D13" s="10"/>
      <c r="E13" s="9" t="s">
        <v>123</v>
      </c>
    </row>
    <row r="14" spans="1:7">
      <c r="A14" s="10"/>
      <c r="B14" t="s">
        <v>124</v>
      </c>
      <c r="C14" s="9" t="s">
        <v>125</v>
      </c>
      <c r="D14" s="10"/>
      <c r="E14" s="9" t="s">
        <v>126</v>
      </c>
    </row>
    <row r="15" spans="1:7">
      <c r="A15" s="10"/>
      <c r="B15" t="s">
        <v>127</v>
      </c>
      <c r="C15" s="9" t="s">
        <v>128</v>
      </c>
      <c r="D15" s="10"/>
      <c r="E15" s="9" t="s">
        <v>129</v>
      </c>
    </row>
    <row r="16" spans="1:7">
      <c r="A16" s="10"/>
      <c r="B16" t="s">
        <v>130</v>
      </c>
      <c r="C16" s="9" t="s">
        <v>131</v>
      </c>
      <c r="D16" s="10"/>
      <c r="E16" s="9" t="s">
        <v>132</v>
      </c>
    </row>
    <row r="17" spans="1:5">
      <c r="A17" s="10"/>
      <c r="B17" t="s">
        <v>133</v>
      </c>
      <c r="C17" s="9" t="s">
        <v>134</v>
      </c>
      <c r="D17" s="10"/>
      <c r="E17" s="9" t="s">
        <v>135</v>
      </c>
    </row>
    <row r="18" spans="1:5">
      <c r="A18" s="10"/>
      <c r="B18" s="10"/>
      <c r="C18" s="9" t="s">
        <v>136</v>
      </c>
      <c r="D18" s="10"/>
      <c r="E18" s="10"/>
    </row>
    <row r="19" spans="1:5">
      <c r="A19" s="10"/>
      <c r="B19" s="10"/>
      <c r="C19" s="9" t="s">
        <v>137</v>
      </c>
      <c r="D19" s="10"/>
      <c r="E19" s="10"/>
    </row>
    <row r="20" spans="1:5">
      <c r="C20" t="s">
        <v>138</v>
      </c>
    </row>
    <row r="21" spans="1:5">
      <c r="C21" t="s">
        <v>139</v>
      </c>
    </row>
    <row r="22" spans="1:5">
      <c r="C22" t="s">
        <v>140</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2025-07-11T08:38:05Z</dcterms:modified>
  <cp:category/>
  <cp:contentStatus/>
</cp:coreProperties>
</file>